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0730" windowHeight="11760"/>
  </bookViews>
  <sheets>
    <sheet name="Sheet1" sheetId="1" r:id="rId1"/>
    <sheet name="Sheet2" sheetId="2" r:id="rId2"/>
    <sheet name="Sheet3" sheetId="3" r:id="rId3"/>
  </sheets>
  <definedNames>
    <definedName name="_xlnm.Print_Area" localSheetId="1">Sheet2!$A$1:$D$162</definedName>
  </definedNames>
  <calcPr calcId="124519"/>
</workbook>
</file>

<file path=xl/calcChain.xml><?xml version="1.0" encoding="utf-8"?>
<calcChain xmlns="http://schemas.openxmlformats.org/spreadsheetml/2006/main">
  <c r="H3" i="1"/>
  <c r="H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2"/>
</calcChain>
</file>

<file path=xl/sharedStrings.xml><?xml version="1.0" encoding="utf-8"?>
<sst xmlns="http://schemas.openxmlformats.org/spreadsheetml/2006/main" count="1796" uniqueCount="891">
  <si>
    <t>LOT_NO</t>
  </si>
  <si>
    <t>EVENT_NAME</t>
  </si>
  <si>
    <t>HAMMER_PRICE</t>
  </si>
  <si>
    <t>BIRTH_YEAR</t>
  </si>
  <si>
    <t>SIGNED_DATED</t>
  </si>
  <si>
    <t>MEDIUM</t>
  </si>
  <si>
    <t>SIZE</t>
  </si>
  <si>
    <t>EVENT_DATE</t>
  </si>
  <si>
    <t>PROVENANCE</t>
  </si>
  <si>
    <t>WRITE_UP</t>
  </si>
  <si>
    <t>LITERATURE</t>
  </si>
  <si>
    <t>CERTIFICATION</t>
  </si>
  <si>
    <t>Artist</t>
  </si>
  <si>
    <t>Exhibited</t>
  </si>
  <si>
    <t>Title</t>
  </si>
  <si>
    <t>Hand Drawn Plan Of The Ship “Faros”</t>
  </si>
  <si>
    <t>Nstra. Sra Del Rosario In A Virina &amp;
Sto. Domingo De Guzman In A Virina</t>
  </si>
  <si>
    <t>Carte du Canal des Isles Philippines</t>
  </si>
  <si>
    <t>Immaculada Concepcion</t>
  </si>
  <si>
    <t>Buen Calubayan - A Series Of Incomplete Landscape</t>
  </si>
  <si>
    <t>Award Given To Rizal</t>
  </si>
  <si>
    <t>Round Dining Table and Dining Chairs</t>
  </si>
  <si>
    <t>Carte Hydrographique &amp; Chorographique des Isles Philippines</t>
  </si>
  <si>
    <t>Niño Domido Under Glass (Virina)</t>
  </si>
  <si>
    <t>Plano De La Nueva Poblacion – Olongapo, Zambales</t>
  </si>
  <si>
    <t>Hand Drawn Map Of Mariveles Port In Bataan</t>
  </si>
  <si>
    <t>Ivory Calvario In A Virina</t>
  </si>
  <si>
    <t>Romulo Galicano - Steveston, Richmond Canada B.C</t>
  </si>
  <si>
    <t>4th Quarter of the 19th Century Round Dining Table</t>
  </si>
  <si>
    <t>Pancorbo con Reflejos</t>
  </si>
  <si>
    <t>Jose Rizal’s Noli Me Tangere Manuscript in German and etc</t>
  </si>
  <si>
    <t>Talisman of Andres Bonifacio</t>
  </si>
  <si>
    <t>Malacañang Palace Azotea</t>
  </si>
  <si>
    <t>Set of Chalices</t>
  </si>
  <si>
    <t>Butaca (Set Of 3)</t>
  </si>
  <si>
    <t>Hand Drawn Architectural Plan Of The Vigan, Ilocos Casa Real</t>
  </si>
  <si>
    <t>Coronation Regalia Of A Moro Sultan</t>
  </si>
  <si>
    <t>Nstra. Sra Del Carmen In A Virina</t>
  </si>
  <si>
    <t>1911 Jose Rizal Monument In Cebu Design</t>
  </si>
  <si>
    <t>Adam And Eve In A Virina</t>
  </si>
  <si>
    <t>Ivory Crucifix</t>
  </si>
  <si>
    <t>Roman Ongpin &amp; El 82 Memorabilia</t>
  </si>
  <si>
    <t>ACC2016</t>
  </si>
  <si>
    <t>Cesar Legaspi (1917-1994)</t>
  </si>
  <si>
    <t>Juvenal Sanso (b.1929)</t>
  </si>
  <si>
    <t>Elmer Borlongan (b.1967)</t>
  </si>
  <si>
    <t>Augusto Albor (b.1948)</t>
  </si>
  <si>
    <t>Jerry Elizalde Navarro (1924-1999)</t>
  </si>
  <si>
    <t>Vicente Manansala (1910-1981)</t>
  </si>
  <si>
    <t>Nena Saguil (1924-1994)</t>
  </si>
  <si>
    <t>Alfredo Esquillo Jr. (b.1972)</t>
  </si>
  <si>
    <t>Onib Olmedo (1937-1996)</t>
  </si>
  <si>
    <t>Federico Aguilar Alcuaz (1932-2011)</t>
  </si>
  <si>
    <t>Romeo Tabuena (1921-2015)</t>
  </si>
  <si>
    <t>Ronald Ventura (b.1973)</t>
  </si>
  <si>
    <t>Solomon Saprid (1917-2003)</t>
  </si>
  <si>
    <t>Anson, George, Walter, Richard</t>
  </si>
  <si>
    <t>Fernando Amorsolo (1892-1972)</t>
  </si>
  <si>
    <t>Benedicto Cabrera (b.1942)</t>
  </si>
  <si>
    <t>Renato Villegas (b.1936)</t>
  </si>
  <si>
    <t>Ang Kiukok (1931-2005)</t>
  </si>
  <si>
    <t>Fernando Zobel (1924-1984)</t>
  </si>
  <si>
    <t>Ibarra dela Rosa (1943-1998)</t>
  </si>
  <si>
    <t>Lao Lianben (b.1948)</t>
  </si>
  <si>
    <t>Fray Manuel Blanco (1778-1845)</t>
  </si>
  <si>
    <t>Buen Calubayan (b.1980)</t>
  </si>
  <si>
    <t>Marcel Antonio (b.1965)</t>
  </si>
  <si>
    <t>Ramon Martinez (Late 19th C.)</t>
  </si>
  <si>
    <t>Pacita Abad (1946-2004)</t>
  </si>
  <si>
    <t>Macario Vitalis (1898-1990)</t>
  </si>
  <si>
    <t>Fernando Amorsolo (1892 - 1972)</t>
  </si>
  <si>
    <t>Pedro Murillo Velarde/George Maurice Lowitz</t>
  </si>
  <si>
    <t>Geraldine Javier (b.1970)</t>
  </si>
  <si>
    <t>Hand Drawn Maps Of Olongapo &amp; Subic Port In Zambales</t>
  </si>
  <si>
    <t>Isidro Ancheta (1882-1946)</t>
  </si>
  <si>
    <t>Soyer dela Fuente</t>
  </si>
  <si>
    <t>Romulo Galicano (b.1945)</t>
  </si>
  <si>
    <t>Graciano T. Nepomuceno (1881-1974)</t>
  </si>
  <si>
    <t>Justiniano Asunción (1816-1896)</t>
  </si>
  <si>
    <t>Diosdado Lorenzo (1906-1983)</t>
  </si>
  <si>
    <t>Tam Austria (b.1943)</t>
  </si>
  <si>
    <t>Edwin Wilwayco (b.1952)</t>
  </si>
  <si>
    <t>Coast And Geodetic Map Of Mariveles Port</t>
  </si>
  <si>
    <t>Jose Tence Ruiz (b.1956)</t>
  </si>
  <si>
    <t>Arturo Luz (b.1926)</t>
  </si>
  <si>
    <t>Romulo Olazo (1934-2015)</t>
  </si>
  <si>
    <t>Joven Mansit (b.1984)</t>
  </si>
  <si>
    <t>Jose Joya (1931-1995)</t>
  </si>
  <si>
    <t>Galo Ocampo (1913-1985)</t>
  </si>
  <si>
    <t>Unknown Artist, Dominador Castañeda, Elias Laxa, Dr. Toribio Herrera</t>
  </si>
  <si>
    <t>Andres Barrioquinto (b.1975)</t>
  </si>
  <si>
    <t>Carlos “Botong” Francisco (1912-1969)</t>
  </si>
  <si>
    <t>Ronald Caringal (b.1980)</t>
  </si>
  <si>
    <t>Round Dining Table</t>
  </si>
  <si>
    <t>Manuel Ocampo (b.1965)</t>
  </si>
  <si>
    <t>Eduardo Castrillo (1942-2016)</t>
  </si>
  <si>
    <t>Jose John Santos III (b.1970)</t>
  </si>
  <si>
    <t>Angelito Antonio (b.1939)</t>
  </si>
  <si>
    <t>Mauro Malang Santos (b.1928)</t>
  </si>
  <si>
    <t>Hernando R. Ocampo (1911-1978)</t>
  </si>
  <si>
    <t>Kenneth Cobonpue (b.1968)</t>
  </si>
  <si>
    <t>Betsy Westendorp (b.1927)</t>
  </si>
  <si>
    <t>Ronson Culibrina (b.1991)</t>
  </si>
  <si>
    <t>Rodel Tapaya (b.1980)</t>
  </si>
  <si>
    <t>Jeho Bitancor (b.1967)</t>
  </si>
  <si>
    <t>Juan M. Arellano (1888-1960)</t>
  </si>
  <si>
    <t>Antonio Leaño (b.1963)</t>
  </si>
  <si>
    <t>Jorge Pineda (1879-1946)</t>
  </si>
  <si>
    <t>Nona Garcia (b.1978)</t>
  </si>
  <si>
    <t>Attrib. to Mariano Asuncion</t>
  </si>
  <si>
    <t>Anita Magsaysay-Ho (1914-2012)</t>
  </si>
  <si>
    <t>Jon Jaylo (b.1975)</t>
  </si>
  <si>
    <t>Norma Belleza (b.1939)</t>
  </si>
  <si>
    <t>StartingBid*</t>
  </si>
  <si>
    <t>Premium Percent</t>
  </si>
  <si>
    <t>Magellan and Lapu-Lapu</t>
  </si>
  <si>
    <t>Tuyum</t>
  </si>
  <si>
    <t xml:space="preserve">Pair of Paintings </t>
  </si>
  <si>
    <t>Untitled</t>
  </si>
  <si>
    <t>Seascape</t>
  </si>
  <si>
    <t>Fusion</t>
  </si>
  <si>
    <t>Horseman of the Apocalypse</t>
  </si>
  <si>
    <t xml:space="preserve">Cesar Legaspi </t>
  </si>
  <si>
    <t>(1917-1994)</t>
  </si>
  <si>
    <t xml:space="preserve">Jan Leeroy C. New </t>
  </si>
  <si>
    <t>(b.1986)</t>
  </si>
  <si>
    <t xml:space="preserve">Juvenal Sanso </t>
  </si>
  <si>
    <t>(b.1929)</t>
  </si>
  <si>
    <t xml:space="preserve">Elmer Borlongan </t>
  </si>
  <si>
    <t>(b.1967)</t>
  </si>
  <si>
    <t xml:space="preserve">Justin Nuyda </t>
  </si>
  <si>
    <t>(b.1944)</t>
  </si>
  <si>
    <t xml:space="preserve">Augusto Albor </t>
  </si>
  <si>
    <t>(b.1948)</t>
  </si>
  <si>
    <t xml:space="preserve">Dominador Castañeda </t>
  </si>
  <si>
    <t>(1904-1967)</t>
  </si>
  <si>
    <t xml:space="preserve">Jerry Elizalde Navarro </t>
  </si>
  <si>
    <t>(1924-1999)</t>
  </si>
  <si>
    <t xml:space="preserve">Vicente Manansala </t>
  </si>
  <si>
    <t>(1910-1981)</t>
  </si>
  <si>
    <t xml:space="preserve">Napoleon Abueva </t>
  </si>
  <si>
    <t>(b.1930)</t>
  </si>
  <si>
    <t xml:space="preserve">Oscar Zalameda </t>
  </si>
  <si>
    <t>(1930-2010)</t>
  </si>
  <si>
    <t>Nena Saguil</t>
  </si>
  <si>
    <t xml:space="preserve"> (1924-1994)</t>
  </si>
  <si>
    <t>Alfredo Esquillo Jr.</t>
  </si>
  <si>
    <t xml:space="preserve"> (b.1972)</t>
  </si>
  <si>
    <t xml:space="preserve">Simon Saulog </t>
  </si>
  <si>
    <t>(b.1916)</t>
  </si>
  <si>
    <t>Eufemio Rasco IV</t>
  </si>
  <si>
    <t xml:space="preserve"> (b.1981)</t>
  </si>
  <si>
    <t xml:space="preserve">Embroidery by Adelaida Paterno </t>
  </si>
  <si>
    <t>Nude</t>
  </si>
  <si>
    <t>Sacred Heart</t>
  </si>
  <si>
    <t>Lovers</t>
  </si>
  <si>
    <t>Universe Series</t>
  </si>
  <si>
    <t>Huling Paalam</t>
  </si>
  <si>
    <t>Wild Flowers</t>
  </si>
  <si>
    <t>Late 19th Century</t>
  </si>
  <si>
    <t>Family</t>
  </si>
  <si>
    <t xml:space="preserve">A Gabaldon Cabinet In Ivory Inlay </t>
  </si>
  <si>
    <t>2nd Quarter of the 19th Century</t>
  </si>
  <si>
    <t>Pair of Paintings</t>
  </si>
  <si>
    <t>Ratih’s Offering, Ubud Bali</t>
  </si>
  <si>
    <t>Talisman</t>
  </si>
  <si>
    <t>La Demoiselle De Manille</t>
  </si>
  <si>
    <t>Ruins on Rizal Avenue</t>
  </si>
  <si>
    <t>The Igorot Experience</t>
  </si>
  <si>
    <t>Tres Marias</t>
  </si>
  <si>
    <t>Cockfight</t>
  </si>
  <si>
    <t>Rooftop Scene from Post Office</t>
  </si>
  <si>
    <t>Temporary Exit From Reality</t>
  </si>
  <si>
    <t xml:space="preserve">6 Volumes of Flora de Filipinas </t>
  </si>
  <si>
    <t xml:space="preserve"> Barrio Scene</t>
  </si>
  <si>
    <t>Early 18th Century</t>
  </si>
  <si>
    <t>Trees</t>
  </si>
  <si>
    <t>Set of Reliefs</t>
  </si>
  <si>
    <t>Crazy About You</t>
  </si>
  <si>
    <t>Palaisdaan</t>
  </si>
  <si>
    <t>Crucifixion</t>
  </si>
  <si>
    <t>Fish</t>
  </si>
  <si>
    <t>Carabao with Farmer</t>
  </si>
  <si>
    <t>Mangingisda</t>
  </si>
  <si>
    <t xml:space="preserve">Middle to the third quarter of the 19th century </t>
  </si>
  <si>
    <t>Daydream</t>
  </si>
  <si>
    <t>High, Over Nagano</t>
  </si>
  <si>
    <t>View of San Miguel de Allende, Guanajuato, Mexico</t>
  </si>
  <si>
    <t>Portrait of Chona Kasten</t>
  </si>
  <si>
    <t>Man in Motion</t>
  </si>
  <si>
    <t>Pair of Reliefs</t>
  </si>
  <si>
    <t>Tipos del Pais</t>
  </si>
  <si>
    <t>Barrio Scene with Carabaos</t>
  </si>
  <si>
    <t>Mother and Child</t>
  </si>
  <si>
    <t>Quiapo</t>
  </si>
  <si>
    <t>Blu-Skreen Ballroom: Doña Guerrero</t>
  </si>
  <si>
    <t>Set of Drawings</t>
  </si>
  <si>
    <t xml:space="preserve"> Temples, Rajastan</t>
  </si>
  <si>
    <t>Expanse in T-SM</t>
  </si>
  <si>
    <t>Diaphanous 572</t>
  </si>
  <si>
    <t>Piring</t>
  </si>
  <si>
    <t>Mother and Children</t>
  </si>
  <si>
    <t>Mangangalakal</t>
  </si>
  <si>
    <t>Flagelantes</t>
  </si>
  <si>
    <t>Twins</t>
  </si>
  <si>
    <t>Set of Paintings</t>
  </si>
  <si>
    <t>Barcelona</t>
  </si>
  <si>
    <t>Love Birds</t>
  </si>
  <si>
    <t>3,000 Black Sins I</t>
  </si>
  <si>
    <t>Juggler and Artist</t>
  </si>
  <si>
    <t>Kalantiao at Lubluban</t>
  </si>
  <si>
    <t>Untitled (diptych)</t>
  </si>
  <si>
    <t xml:space="preserve"> Set of Etchings (Diagonal Deportiva)</t>
  </si>
  <si>
    <t xml:space="preserve"> Searching</t>
  </si>
  <si>
    <t>Bastards of Misrepresentation # 2</t>
  </si>
  <si>
    <t>Pink Garden</t>
  </si>
  <si>
    <t>Collaborative Work</t>
  </si>
  <si>
    <t>Ligawan</t>
  </si>
  <si>
    <t>Landscape</t>
  </si>
  <si>
    <t>What Remains (Triptych)</t>
  </si>
  <si>
    <t>Manila Bay</t>
  </si>
  <si>
    <t>Bananas I</t>
  </si>
  <si>
    <t>Bayanihan</t>
  </si>
  <si>
    <t>Carozza</t>
  </si>
  <si>
    <t>Rain Cycle</t>
  </si>
  <si>
    <t>Little People</t>
  </si>
  <si>
    <t>Lavanderas</t>
  </si>
  <si>
    <t>Painting #962-97</t>
  </si>
  <si>
    <t xml:space="preserve"> I’m Afraid That If You Looked At A Thing Long Enough, It Loses All Of Its Meaning</t>
  </si>
  <si>
    <t>Christ</t>
  </si>
  <si>
    <t>Passage (Triptych)</t>
  </si>
  <si>
    <t>White Temples</t>
  </si>
  <si>
    <t>Magbabanig</t>
  </si>
  <si>
    <t>Mall Culture</t>
  </si>
  <si>
    <t>For Lease</t>
  </si>
  <si>
    <t>Padre Ambrosio Bautista</t>
  </si>
  <si>
    <t>Warrior</t>
  </si>
  <si>
    <t>Women with Baskets</t>
  </si>
  <si>
    <t>The Believer's Wisdom</t>
  </si>
  <si>
    <t>Musicians</t>
  </si>
  <si>
    <t>Pattern</t>
  </si>
  <si>
    <t>Still LIfe</t>
  </si>
  <si>
    <t>Flowers</t>
  </si>
  <si>
    <t>Vendors</t>
  </si>
  <si>
    <t xml:space="preserve">Onib Olmedo </t>
  </si>
  <si>
    <t>(1937-1996)</t>
  </si>
  <si>
    <t xml:space="preserve">Federico Aguilar Alcuaz </t>
  </si>
  <si>
    <t>(1932-2011)</t>
  </si>
  <si>
    <t>1921-2015</t>
  </si>
  <si>
    <t>b. 1973</t>
  </si>
  <si>
    <t>b. 1929</t>
  </si>
  <si>
    <t>1924-1999</t>
  </si>
  <si>
    <t>1917-2003</t>
  </si>
  <si>
    <t>1937-2003</t>
  </si>
  <si>
    <t>1892-1972</t>
  </si>
  <si>
    <t>b. 1942</t>
  </si>
  <si>
    <t>b. 1936</t>
  </si>
  <si>
    <t>1931-2005</t>
  </si>
  <si>
    <t>1937-1669</t>
  </si>
  <si>
    <t>1924-1984</t>
  </si>
  <si>
    <t>1943-1998</t>
  </si>
  <si>
    <t>b. 1948</t>
  </si>
  <si>
    <t>1778-1845</t>
  </si>
  <si>
    <t>b. 1980</t>
  </si>
  <si>
    <t>b. 1965</t>
  </si>
  <si>
    <t>1910-1981</t>
  </si>
  <si>
    <t>1946-2004</t>
  </si>
  <si>
    <t>1898-1990</t>
  </si>
  <si>
    <t>b. 1970</t>
  </si>
  <si>
    <t>1882-1946</t>
  </si>
  <si>
    <t>b. 1945</t>
  </si>
  <si>
    <t>1881-1974</t>
  </si>
  <si>
    <t>1816-1896</t>
  </si>
  <si>
    <t>1906-1983</t>
  </si>
  <si>
    <t>b. 1943</t>
  </si>
  <si>
    <t>b. 1952</t>
  </si>
  <si>
    <t>b. 1967</t>
  </si>
  <si>
    <t>b. 1956</t>
  </si>
  <si>
    <t>b. 1926</t>
  </si>
  <si>
    <t>1934-2015</t>
  </si>
  <si>
    <t>1931-1995</t>
  </si>
  <si>
    <t>1913-1985</t>
  </si>
  <si>
    <t>1932-2011</t>
  </si>
  <si>
    <t>b. 1975</t>
  </si>
  <si>
    <t>1912-1969</t>
  </si>
  <si>
    <t>1924-1994</t>
  </si>
  <si>
    <t>1917-1994</t>
  </si>
  <si>
    <t>1937-1996</t>
  </si>
  <si>
    <t>1942-2016</t>
  </si>
  <si>
    <t>b. 1939</t>
  </si>
  <si>
    <t>b. 1928</t>
  </si>
  <si>
    <t>1911-1978</t>
  </si>
  <si>
    <t>b. 1968</t>
  </si>
  <si>
    <t>b. 1927</t>
  </si>
  <si>
    <t>b. 1991</t>
  </si>
  <si>
    <t>1888-1960</t>
  </si>
  <si>
    <t>b. 1963</t>
  </si>
  <si>
    <t>1879-1946</t>
  </si>
  <si>
    <t>b. 1972</t>
  </si>
  <si>
    <t>b. 1978</t>
  </si>
  <si>
    <t>1914-2012</t>
  </si>
  <si>
    <t xml:space="preserve">signed and dated 1962 (lower left) </t>
  </si>
  <si>
    <t xml:space="preserve">acrylic on paper </t>
  </si>
  <si>
    <t xml:space="preserve">12” x 19 1/2” (30 cm x 50 cm) </t>
  </si>
  <si>
    <t>09/2/10/2016</t>
  </si>
  <si>
    <t>Cesar Legaspi has come to be known as one  of the premiere neorealists in Philippine art. Most popularly known for his rhythmic and brilliant figurative abstraction, Legaspi’s draughtsmanship is often overlooked — just as the roots of his iconic imagery have.
This historically themed piece from 1962 is one of Legaspi’s earlier creations, at around which time the artist found work as an illustrator for some magazines.  The cubist quality of Legaspi’s  neorealist renditions speak of his artistic inclinations, and foretell what his art is to later become.  His technical prowess is exemplified by the level of detail in the piece, his then-stylistic leanings a precursor for the evolution of his cubist style.
This very historical piece of drama was created just a year before Legaspi’s first one man show, and provides excellent insight on Legaspi’s artistry and evolution.</t>
  </si>
  <si>
    <t>mixed media</t>
  </si>
  <si>
    <t xml:space="preserve"> H:60” x L:41” x W:42” (152 cm x 104 cm x 107 cm) </t>
  </si>
  <si>
    <t xml:space="preserve">Ca.1980 signed (lower right) </t>
  </si>
  <si>
    <t xml:space="preserve">watercolor on paper </t>
  </si>
  <si>
    <t>24” x 33” (61 cm x 84 cm)</t>
  </si>
  <si>
    <t xml:space="preserve">signed and dated 2002 (lower right) </t>
  </si>
  <si>
    <t xml:space="preserve">pastel on felt paper </t>
  </si>
  <si>
    <t>19” x 12” (48 cm x 30 cm)</t>
  </si>
  <si>
    <t xml:space="preserve">Ca.1975 signed (bottom) </t>
  </si>
  <si>
    <t>oil on wood</t>
  </si>
  <si>
    <t xml:space="preserve"> 17” x 15” (43 cm x 38 cm) </t>
  </si>
  <si>
    <t>signed and dated 1981 (lower right)</t>
  </si>
  <si>
    <t xml:space="preserve">acrylic on canvas </t>
  </si>
  <si>
    <t xml:space="preserve">37” x 40 1/2” (94 cm x 103 cm) </t>
  </si>
  <si>
    <t xml:space="preserve">signed and dated 1944 (lower right) </t>
  </si>
  <si>
    <t xml:space="preserve">oil on wood
</t>
  </si>
  <si>
    <t xml:space="preserve"> 9” x 13” (23 cm x 33 cm)</t>
  </si>
  <si>
    <t xml:space="preserve">signed and dated 1972 (left) </t>
  </si>
  <si>
    <t>acrylic on paper</t>
  </si>
  <si>
    <t xml:space="preserve"> 20” x 26” (51 cm x 66 cm)</t>
  </si>
  <si>
    <t>signed and dated 1974 (upper right)</t>
  </si>
  <si>
    <t xml:space="preserve">charcoal on paper </t>
  </si>
  <si>
    <t xml:space="preserve">44” x 25” (112 cm x 64 cm) </t>
  </si>
  <si>
    <t xml:space="preserve">signed and dated 1965 (lower right) </t>
  </si>
  <si>
    <t>wood</t>
  </si>
  <si>
    <t xml:space="preserve">H:75 1/2” x L:19” x W:8” (192 cm x 48 cm x 20 cm) </t>
  </si>
  <si>
    <t>30” x 36” (76 cm x 91 cm</t>
  </si>
  <si>
    <t xml:space="preserve">signed (lower right) </t>
  </si>
  <si>
    <t xml:space="preserve">oil on canvas </t>
  </si>
  <si>
    <t xml:space="preserve">Linen Paper and Ink </t>
  </si>
  <si>
    <t xml:space="preserve">45 1/2” x 13” (116 cm x 33 cm) </t>
  </si>
  <si>
    <t xml:space="preserve">signed and dated 1964 (lower right) </t>
  </si>
  <si>
    <t xml:space="preserve">19 1/2” x 25 1/2” (50 cm x 65 cm) </t>
  </si>
  <si>
    <t xml:space="preserve">signed and dated 1997 (lower right) </t>
  </si>
  <si>
    <t>38” x 28” (97 cm x 71 cm)</t>
  </si>
  <si>
    <t xml:space="preserve">signed and dated 1961 (lower left) </t>
  </si>
  <si>
    <t xml:space="preserve">25” x 35” (64 cm x 89 cm) </t>
  </si>
  <si>
    <t xml:space="preserve">signed and dated 2007 (lower right) </t>
  </si>
  <si>
    <t xml:space="preserve">30” x 30” (76 cm x 76 cm) </t>
  </si>
  <si>
    <t xml:space="preserve">Satin, Silk, Human Hair, Velvet, Gold &amp; Silver Thread, Kamagong and Glass </t>
  </si>
  <si>
    <t xml:space="preserve">16 1/4” x 20” (41 cm x 51 cm) </t>
  </si>
  <si>
    <t xml:space="preserve">Ivory, Wood, Satin, Gold Thread, Gold, Glass, Diamonds and Pearls </t>
  </si>
  <si>
    <t>a.) Sto. Domingo De Guzman In A Virina with virina: H:29 1/4” x L:13 1/2” x L:13 1/2” (74 cm x 34 cm x 34 cm) ivory: H:13 3/4” x L:5” (35 cm x 13 cm) b.) Nstra. Sra Del Rosario In A Virina with virina: H:29 1/4” x L:13 1/2” x L:13 1/2” (74 cm x 34 cm x 34 cm) ivory: H:13 3/4” x L:4 1/4” (35 cm x 11 cm)</t>
  </si>
  <si>
    <t xml:space="preserve">signed and dated 1993 (lower right) </t>
  </si>
  <si>
    <t xml:space="preserve"> 23” x 29” (58 cm x 74 cm) </t>
  </si>
  <si>
    <t xml:space="preserve">signed and dated 1981 (upper right) </t>
  </si>
  <si>
    <t xml:space="preserve">22” x 28” (56 cm x 71 cm) </t>
  </si>
  <si>
    <t>Provenance: with Galleria Duemila</t>
  </si>
  <si>
    <t>As a multi-disciplinary artist, Leeroy New's art straddles and intersects varying disciplines: theater, film, fashion and visual arts.  His unique ability lies in his being able to shift from one to another without skipping a beat, and still maintaining his vision; that of art that is immersive, irreverent, bordering on the fantastic.</t>
  </si>
  <si>
    <t xml:space="preserve">In the long-spanning career of the iconic modern Juvenal Sanso, we have seen countless renditions of the artist’s sought after landscapes. Usually done in acrylic, these well recognized works possess a distinct allure that is Sanso — considered by many as ‘poetic surrealism‘, a term coined for the genre forged by the artist’s predilections.
This pair of works are lovely examples of the iconic master’s lyrical, surrealist style.  Breathtaking and welcoming, these scenic renditions are among the works that continue to be highly sought after auction pieces.
</t>
  </si>
  <si>
    <t>Highly revered artist Elmer Borlongan has been known for his powerful themes, and quirky, yet piercing use of his subjects.  The iconic modern has crafted a powerful brand of social-realism, one that speaks of pain and injustice. 
The life of the downtrodden, the marginalized, are emotionally rendered by Borlongan, both with sensitivity and as biting commentary; his style and colors distinct.  As in this very evocative piece from 2002, Borlongan captures the very troubled nature of society’s destitute population.</t>
  </si>
  <si>
    <t xml:space="preserve">Justin “Tiny” Nuyda’s works have, more often than not, charmed audiences with their allure and dream-like character.  It is in Nuyda’s vision that these surrealist pieces are conceived, and by his brush they come to life with a distinct, refined grace.  Most noted for his peculiarly magical landscapes, Nuyda never fails to capture the enigmatic charisma of a setting — his brush, masterfully recreating the essence of a scene he envisions.
This very work by Nuyda is truly a remarkable piece of his Mindscape series  — and furthermore a testament to the quality of his craft.
</t>
  </si>
  <si>
    <t xml:space="preserve">Augusto Albor has been known for his powerfully captivating abstract works.  His use of space and color exhibits a restrained, impassioned  elegance. Combining the chaos of this very composition with elements of neoplasticism, Albor displays his control of the medium, precisely  plotting and layering every addition to the piece to complete the cohesive dynamic of the whole.
An internationally exhibited and renowned painter, Albor has featured in numerous exhibitions and events in the Philippines, USA,  Germany, France, and Japan, to name a few.  This very piece is from 1981, the same year Albor participated in the major exhibition; the First  Selection of Philippine Art by the Museum of Philippine Art (MOPA).
</t>
  </si>
  <si>
    <t xml:space="preserve">Dominador Castañeda has been known to be a close  contemporary of Fernando Amorsolo. It was because  of this that the classical maestro made a conscious effort  to deviate from the prevailing Amorsolo School’s stylistic  leanings.
As opposed to the warm, fiery tones of Amorsolo, Castañeda pervades his setting with much cooler hues.  Landscapes were the artist’s forte, and this oil on wood riverscape from 1944 is an excellent example of Castañeda’s cooler, more subdued palette — the lack of intensity making for a more calming atmosphere.
</t>
  </si>
  <si>
    <t xml:space="preserve">Provenance: A gift from the artist to the present owner </t>
  </si>
  <si>
    <t>Literature:  Reyes, Cid, J. Elizalde Navarro, The National Museum  of the Philippines, Makati City, 2008, p. 124-125  (illustrated)</t>
  </si>
  <si>
    <t xml:space="preserve">The apocalyptic horsemen such as the famous woodcut by Albrecht Durer is an interpretation where all four horsemen represent different aspects of the Biblical tribulation.
The Philippines’ own Jerry Elizalde Navarro takes on the  battle between good and evil, the grand metaphors of the Horsemen of the Apocalypse.  The chivalric figure rides the formidable battle-horse clad in prism-like multifaceted colors, a war machine.
All in all the entire composite figure is a symbol of war and its supplementary production of more technologically advanced weapons of  destruction by warmongers of the world that will not stop on the verge of the apocalypse.  Like the malevolent horse, the black backdrop wreaks havoc with its overwhelming presence. 
In Navarro’s painting, the jewel-like colors of this theater of war, the blazing hues and the whirling of spots of color as he prepares for combat  in the sky, land, and sea awakens the viewer to wonder and alarm at the visions that are also enigmatic images of the events in our time. 
But on the earth below is the daily war of attrition between sharply contending earthbound forces: the big and small, the powerful and the weak, and the disinherited.  Overall, beauty hovers amid visual tension, given a subject which in the mind’s eye will swoop down to strike with full power. 
Versatility of style and a wide range of subject matter have both helped Jerry Elizalde Navarro to gain significant recognition, even before  he became a National Artist.
</t>
  </si>
  <si>
    <t xml:space="preserve">The nude form has been the subject of many figural ideals of classical beauty for centuries.   The difficulty in translating such onto canvas has posed quite the quandary for some artists, as there is a degree of complexity in capturing the human anatomy — more so, in doing such so fluently.
Although known to be a challenging subject, nudes borne from Vicente Manansala’s hand appear to be done rather effortlessly. Potent is  Manansala’s imagery, ever so eloquently capturing his sitter without foregoing his artistic predilections and sensibilities.  This very nude work by Manansala is redolent of a study of sorts; laying focus on the forms borne from the subject, rather than the subject herself. The quasi-academic piece puts on display Manansala’s technical prowess, while hinting at his cubist approach to the work — shedding light on his stylized technique.
The very translucence of the figure is akin to that of Manansala’s transparent cubism — the planar forms observed, serving as a basis for such fractal, geometric delineation.  A prismatic quality pervades the subject’s composition, adding to the very modern character of the whole.  A very potent cubistic rendition of the classic theme, this work exemplifies Manansala’s deft hand and artistic genius.
</t>
  </si>
  <si>
    <t>Provenance: Acquired directly from the artist by the present owner</t>
  </si>
  <si>
    <t xml:space="preserve">The youngest to be proclaimed National Artist (at age 46), Napoleon V. Abueva dominated the field of Philippine sculpture for 50 years, invoking the tantalizing allusion to the conquering European emperor, after which many Filipinos assumed he was named.  (It was his teacher, a Belgian nun who had christened him thus, when as a child, he had often misbehaved in school.  The name stuck.) It is beguiling, too, that Emperor Napoleon Bonaparte  himself has been quoted as saying, "If I weren't a conqueror, I would wish  to be a sculptor."  And apropos the "Christ" of Abueva, the Emperor  Napoleon, in a strange, discomfiting mixture of hubris and humility, spoke  on the subject: "Alexander, Caesar, Charlemagne, and I have founded  empires. But on what have we wrest the creations of our genius? By force.  Jesus Christ founded his empire upon love; and at this hour millions of men would die for him."
Wrote the late art critic Leonidas Benesa, "The Christs are manifestations  of the religious theme that runs through Abueva's development as an artist and as a whole man.  There are enough works to justify a serious study of his religious imagery, which should include, apart from the Christs, the floating Moses, The Ten Commandments, and The Kiss of Judas.  This is not to imply that Abueva is a religious artist, if at all, but merely to show that his viewpoint is not splintered, nor specialist, but all-around."
-Cid Reyes
</t>
  </si>
  <si>
    <t xml:space="preserve">Oscar Zalameda is one of the most recognized Filipino artists today.  A modernist virtuoso known for his distinct cubism, Zalameda has captured the hearts of many with his brilliant renditions of rustic Filipino themes. 
A multi-award-winning artist, Zalameda’s stylistic genius and jet set lifestyle truly made him a sensation.  A very well-travelled Filipino artist, Zalameda’s oeuvre eloquently reflects his international worldview — one borne of experience and taste. With his inviting imagery, he boasts to the world the beauty of his homeland, its people and locales. 
In this very work, we see Zalameda’s take on a young Filipino couple in courtship. Of note are the very bucolic elements laid into the setting, from the suitor’s bare feet to the lass’ burnay jar.  The flower vendor’s jar implies the independence and resilience of the Filipina, her  assiduous nature having been the subject of numerous classical iconography.  The suitor’s bare feet also adhere to the humble and  honest nature of the Filipino — winning over the heart of his lady with his charm.  A truly stunning genre piece from the iconic modernist.
</t>
  </si>
  <si>
    <t xml:space="preserve">Provenance: Felipe R. Hidalgo Collection
</t>
  </si>
  <si>
    <t xml:space="preserve">This hand-drawn plan for the construction of the ship ‘Faros’ was made for Carlos de las Heras and signed in Manila by Chief Engineer Brockman on Dec. 15, 1893 .  The ship was designed as a coal-fired steamboat with a propeller shaft and had two masts with sails.  It was designed to fly the Spanish flag.
</t>
  </si>
  <si>
    <t>Provenance: Finale Art File</t>
  </si>
  <si>
    <t xml:space="preserve">Pioneering modernist Nena Saguil’s oeuvre has seen quite the stylistic evolution.  Her once figurative works of rustic prewar imagery had  transitioned and morphed gradually into the greatly acclaimed abstract compositions that feature her signature swirls and spheres.  It was in her move to Paris that Saguil’s art veered towards this direction artistically, and in such the now iconic modern had met great adulation.
There is a complexity in Saguil’s abstractions, as the audience is left to decipher the objectivity of her composition while the expressive nature  of which concurrently pervades the work as a whole.  Such has allowed Saguil to pique her audience’s curiosity, and tap into their emotions  simultaneously — resulting in a magical interplay, induced by the evocative nature of her art.
This piece from 1964 is an exquisite example of Saguil’s abstraction.  Meld with her fondness for the use of black, which was typical of Saguil during this period, her use of various hues of blue gives a sentimentality to the work — completing the evocative piece, in all its captivating allure.
</t>
  </si>
  <si>
    <t xml:space="preserve">Provenance: Hiraya Gallery
</t>
  </si>
  <si>
    <t xml:space="preserve">Literature:  Ramon N. Villegas &amp; Lisa Guerrero Nakpil, TWO NAVELS: LEON CURATED AUCTION, Leon Gallery, Makati City, 2016, p. 74-76 and p. 77 (illustrated) </t>
  </si>
  <si>
    <t xml:space="preserve">In Esquillo’s interpretation of Jose Rizal, the artist strives for suave dignity.  He succeeds in creating an image that is strong yet sensitive.  While the likeness is almost photographic, the leaning posture of the subject lends it an appealing note of informality. 
It has been written that National Artist for Historical Literature and academe Carlos Quirino told his students that, “when the Americans instituted a Commonwealth form of government as the Filipinos’ training for democracy in the first three decades of the twentieth century, they took note of the absence of a hero among the archipelago — diverse Filipinos, an ingredient needed for nation building and unification, part of their  implementation of a textbook democracy.  Hero worship was an American trait that gives a spark to their initiative in thinking and doing big.
The search for a national hero was undertaken: a worthy Filipino hero who could inspire and unite fragmented islanders into a singular great race into one great new nation.
Jose Rizal was a much accomplished renaissance man who made the Spanish colonial rulers take notice with his liberalism in late 19th century  politics. His symbol: a pen that is mightier than the sword.  In the American military-civilian committee’s choosing of Rizal over Bonifacio and  Aguinaldo as the national hero, the Americans conceived of the holistic persona, a political ideologue and a visionary leader. 
Esquillo’s Rizal proudly transcends the original intentions of the American colonizers, what with an ennobling phrase written in Spanish the fluid, gentle rendering of the human portrait, reinforced by the inner strength and fortitude so clearly conveyed by the artist.
Esquillo juxtaposes a vocabulary of imagery throughout his practice- colloquial symbols hybridize and depict the many nuances of Philippine history. His works are indictments of the ways in which images take on multiple meanings and furthermore examine historical and social identities, reimagining familiar representations to question how these viewpoints are constructed.
</t>
  </si>
  <si>
    <t xml:space="preserve">In a world of grace, this aphorism is a telling one in the context of romantic subjects in Philippine art. But what of this quiet figure which is neither overtly romantic nor bold, but seemingly lost in its own sphere of calm? A girl clad in a simple dress  reflectively looks at a lush cluster of plants along  a small creek amid the verdant forest.
Saulog was famous for anecdote painting, a type  of genre painting revolving around a theme or  narrative which he romanticized through the  dramatic pose of his human subjects.  Here, the colors are soft, muted, in a palette of earthy tones — even the greens, the red fabric, black, brown, ochre, white.  Far from being sensual, the figure is singularly elegant in the form reduced to the utmost simplicity almost to the point of pleasant, uncomplicated familiarity. 
As if filled with song, the brush in the hands of Saulog partakes of life onto the canvas, without regard to the drudgery of the commonplace.
Mentored by no less than Fernando Amorsolo and Fabian de la Rosa, Simon Saulog was a popular student at the old UP College of Fine Arts (1934-36).  He was a perennial winner in various Art Association of the Philippines (AAP) contests and even competed upon the  encouragement of Fernando Armosolo.  As a touching footnote, Fernando Amorsolo asked him to compete during the early years of the  Art Association of the Philippines in memory of the tragic Pablo Amorsolo who was executed for treason by guerillas during World War II. He won Honorable Mention in 1949 and 1951, Second Prize in 1952 and Purchase Prize in 1958. We can be sure that Pablo Amorsolo would have been proud of these achievements.
</t>
  </si>
  <si>
    <t>There is much left to interpretation in the works  of Eufemio Rasco IV.  A deft draughtsman, his  hyperrealistic figures bear a hint of frailty and meekness — along with which, a bit of coping  and tolerance made evident by their body  language and facial expressions.
The stark, gloom-stricken backgrounds are strongly suggestive — just as the crimson or black sheets his partially nude subjects are covered with.  There is much agony in Rasco’s renditions; a pain hidden behind such beauty, hinted at only by the subtleties incorporated into the composition.</t>
  </si>
  <si>
    <t>Provenance: Adelaida Paterno Private Collection, Makati City</t>
  </si>
  <si>
    <t xml:space="preserve">Needlework was one of the skills taught in the Convent Schools during the Spanish Colonial Period.  It was a custom of the time to display  the framed works of the daughters of the house in the sala as a tacit reminder that the ladies of the house were not only educated, but were accomplished as well.  
Embroidery using colored silks on satin was the usual norm, but black and white embroidery that resembled a pen and ink sketches was extremely rare.  This was because the embroidery was made with human hair, usually that of the maker.  To create a black and white picture needed not only an extremely fine needle, but infinite patience and great skill as well.
This particular piece of embroidered satin in a kamagong frame was made by Adelaida Paterno, a sister of Pedro Paterno of Quiapo, and is one of several that she made during her lifetime.  The subject consists of a posy of varicolored flowers embroidered on cream satin.  An oval reserve, outlined in cut-out velvet and gold and silver threads, is embroidered in human hair with a barrio scene replete with bamboos and nipa huts.   A woman carrying a palayok or pot on her head is shown walking on a dirt road.          
A butterfly is embroidered near the right hand bottom corner of the frame, as if it is waiting to sip the nectar from the flowers before him.   
-Martin I. Tinio, Jr.
</t>
  </si>
  <si>
    <t>Provenance: Manila</t>
  </si>
  <si>
    <t xml:space="preserve">Devotion to the Nuestra Senora del Rosario, Our Lady of the Rosary, grew widespread in Europe after the Catholic Fleet defeated the Turks in the Battle of Lepanto.  Pope Pius V attributed the victory to the intercession of Our Lady and propagated the use of the rosary as an instrument of prayer.    
In the Philippines the defeat of an invading Dutch fleet by the Spaniards in 1600 was attributed to prayers made by the faithful to the Virgin of the Rosary enshrined in the Sto. Domingo Church in Intramuros.  Since then, belief in the efficacy of the rosary became so widespread that people took to wearing it as part of their daily apparel.  Contemporary colonial inventories always mention a rosario con surelicario, a rosary with its reliquary, made of filigree.  This is now called a tamburin necklace, although it was only in the 20th century that it got to be called as such.  
The Dominican Order propagated the devotion to the Nstra. Sradel Rosario, so images of the Virgin and St. Dominic are often seen beside each other on the family altar.  This particular statue was made as a companion piece to the Sto. Domingo described above.  The Virgin and the Infant Jesus have ivory heads and hands attached to wooden mannequins that are clothed in gold-embroidered satin robes.  Both statues wear  solid gold crowns beautifully embossed and chased with designs usually found in gold peinetas or combs.  The Virgin’s crown is set with diamond chispas or chips.  A pair of gold drop earrings, each set with a diamond chip, hangs from the ears of the statue, and on her breast is pinned a gold rosita or rosette of natural pearls surrounded by six petals. 
The statue stands on a completely gilded vase-shaped peana or base that is appliqued with carved and pierced flanges on either side.  The top of the base is carved with an acanthus molding, a dentil molding decorates the waist and the circular foot  is carved with a narrow acanthus molding.
On either side of the peana is an ivory vase on a globular stand that also made of ivory but stained a brown color.  A ring of little beads  decorates the top and bottom of the globular body that is carved with a wave-like design composed of very fine hair-thin parallel lines.  The  vase was probably meant to hold a miniature posy of cloth or beads flowers that have since disappeared.   The vase has a ring of beads carved around its bottom, while the rest of the body is carved and reticulated with a diaper pattern of quatrefoils.  The vase was probably meant to hold a miniature posy of cloth or beads flowers that have since disappeared.  
The statue is encased by a virina or glass dome.  After the opening of the Suez Canal in 1869 glass domes protecting flower arrangements in small porcelain vases began to be imported from France.  Initially, these flower arrangements were placed on top of center or side tables in the sala, but eventually, somebody had the bright idea of using them to encase ivory santos clothed in gold-embroidered vestments.  The hermetically sealed domes prevented the air from tarnishing the gold embroidery and the gilding of the bases.    
-Martin I. Tinio, Jr.
</t>
  </si>
  <si>
    <t xml:space="preserve">This piece is accompanied by a certificate issued by Gisella Olmedo - Araneta confirming the authenticity of this lot
</t>
  </si>
  <si>
    <t>Quite possibly one of the most influential  modernists, Onib Olmedo’s dark, disfigured style  has inspired a whole generation of artists and,  in a way, marked a new era in Philippine art.
In this 1993 work by the modern master, we are treated to one of his nude renditions.  Graphic  is his imagery, more so with the sensual undertone implied by the facial expression of his subject, and the hands laid all over her.  Unlike in most works where there is an air of distraught, this piece puts  on display a hint of sexual gratification — Onib’s subject succumbing to her carnal desires.</t>
  </si>
  <si>
    <t xml:space="preserve">This piece is accompanied by a certificate issued by Mr. Christian Aguilar confirming the authenticity of this lot
</t>
  </si>
  <si>
    <t xml:space="preserve">There is a genius and whimsy present throughout all of Federico  Aguilar-Alcuaz’ oeuvre.  From his abstracts to his ‘Tres Marias’ series,  there is always something subliminally hidden — in figure or context,  Alcuaz’ ability to hide such in plain sight is marvelous.
In this 1981 work, we can observe the interior of Alcuaz’ studio  as he captures his subject in the nude.  Set in the background, is a mirrored image of the rest of the room.  Recurring are the elements — as they would  be, having been done in the same studio — from the lamp and mirror to  the paintings and ornaments.  Of note is Alcuaz’ use of mirrors, as he has often used these for subtle imagery. In this work, the mirror is hidden in plain sight — a cheeky, and clever incorporation; nonetheless genius.
</t>
  </si>
  <si>
    <t xml:space="preserve">signed and dated 1973 (upper right) </t>
  </si>
  <si>
    <t xml:space="preserve">oil on board 
</t>
  </si>
  <si>
    <t>26” x 25” (66 cm x 64 cm)</t>
  </si>
  <si>
    <t xml:space="preserve">Romeo Tabuena’s rustic tableaux have time and again been the subject of great acclaim.  The iconic modern has crafted with these themes a fancied aesthetic, one of brilliance and allure, flaunting a whimsical, inviting air.
Noteworthy is Tabuena’s distinctive brand of cubism, drawing inspiration from idyllic Mexico.  Both his linear, and planar cubist styles  eloquently capture the culture and scenery of which, as his palette selection and atmosphere provide an emotional undertone that sets the mood.
This very work is from later in Tabuena’s career, roughly 20 years after the Modern Master’s move to Mexico.  Of note is the artist’s stylistic and thematic evolution, each phase of which worthy of acclaim.  Tabuena’s canvasses, which once featured subjects and elements redolent of Filipino imagery, now feature more Mexican themes — the wistfulness and gloom in some of his preceding works, now replaced with  a more festive vibrance.
Brilliant is the development of Tabuena’s oeuvre; emotionally captivating in the truest sense as each phase bears its own uniqueness and potency.
</t>
  </si>
  <si>
    <t xml:space="preserve">Kamagong, Narra and Ivory </t>
  </si>
  <si>
    <t xml:space="preserve">H:79 1/2” x L:56” x W:23” (202 cm x 142 cm x 58 cm) </t>
  </si>
  <si>
    <t>Provenance: Gapan, (formerly part of Pampanga), now Nueva Ecija Cabeza Don Mariano Santiago Tinio Don Casimiro Gonzales Tinio aka Capitan Berong Bernarda Diaz-Sta. Romana Tinio de Gabaldon Senen Tinio Gabaldon Isauro Valera Gabaldon Juan Melecio Lacson Gabaldon</t>
  </si>
  <si>
    <t xml:space="preserve">Furniture made of ebony, locally called kamagong, was only for the very rich.  Aside from the material being very hard to find, the density and hardness of the wood made it extremely difficult to work with.  Artisans working with kamagong had to sharpen their tools almost every half hour and a wrong move during carving usually resulted in a chipped chisel blade.  Furthermore, kamagong sawdust was very fine and tended to get into the pores of the skin, making it itch.  
The piece belonged to one of the progenitors of the Tinio Family, the richest and most landed family in Nueva Ecija.  Cabesang Mariano was  a grandson of Juan Tinio, the 1st and only middleman of the Tobacco Monopoly, the profits from which made the colony financially  independent from Mexico for the first time in 200 years!  It passed  on by inheritance to the Gabaldon Family and was formerly in the Casa Hacienda of the 5,500-hectare Hda. Bertese.  Prior to land reform the estate covered the whole municipality of Quezon, N. Ecija, including the land occupied by the municipal buildings.
This particular two-door cabinet is made from two kinds of wood.  The body with its rounded front corners is of kamagong, while the crowning entablature is of narra.  The aparador stands on four turned, vase-shaped feet resembling a spitoon and has a large single drawer at the bottom with a pair of turned kamagong drawer pulls.  
The cabinet has two framed doors, each with a large turned kamagong pull inlaid with an ivory disc.  The door panels have a  wide, slightly  beveled border surrounding an oblong carved panel with corners in the shape of two quadrants joined together to form a cusp.  It has an inner border of ivory line inlay forming an axe shape at the corners.  The ivory inlay is a rare detail, for there are literally only a handful of ivory-inlaid furniture pieces extant today.
The aparador is crowned by a narra entablature carved with a graceful frieze of acanthus leaves.  The finely carved leaves are left in their natural yellow color, while the background has been ebonized, thereby giving a strong contrast of colors to the piece.
-Martin I. Tinio, Jr.
</t>
  </si>
  <si>
    <t xml:space="preserve">signed and dated 2000 (lower left) </t>
  </si>
  <si>
    <t xml:space="preserve">14” x 10” (36 cm x 25 cm)
</t>
  </si>
  <si>
    <t>Provenance: Drawing Room</t>
  </si>
  <si>
    <t xml:space="preserve">Revered as the most famous contemporary Filipino artist of today, Ronald Ventura has crafted a potent, sometimes acerbic brand of art.  Known for his stylized, hyperrealist renditions and piercing themes, Ventura’s imagery and graphic content have been the subject of great acclaim for many reasons  — both thematic and aesthetic.
In this pair of works from 2000, we can see Ventura’s deft hand at anatomy on display — the physicality and masculinity of the nude forms rendered masterfully over a strongly suggestive backdrop.  There is no explicit context to the works, leaving the audience to surmise such from the romanticized figures and the emotional quality of Ventura’s chosen palette.  Though  thematically abstracted, there is a powerful, resonant undertone in each piece — both, testaments to Ventura’s creative genius.
</t>
  </si>
  <si>
    <t xml:space="preserve">1980’s signed (lower right) </t>
  </si>
  <si>
    <t>acrylic on canvas</t>
  </si>
  <si>
    <t xml:space="preserve"> 24” x 38” (61 cm x 97 cm) </t>
  </si>
  <si>
    <t xml:space="preserve">signed, titled and dated 1989 (left) </t>
  </si>
  <si>
    <t>35" x 31" (89 cm x 80 cm)</t>
  </si>
  <si>
    <t xml:space="preserve">H:48” x L:17 1/2” x W:11 1/2” (122 cm x 44 cm x 29 cm) </t>
  </si>
  <si>
    <t>brass</t>
  </si>
  <si>
    <t>signed</t>
  </si>
  <si>
    <t>signed and dated 1995 (lower right)</t>
  </si>
  <si>
    <t xml:space="preserve">mixed media </t>
  </si>
  <si>
    <t xml:space="preserve">72” x 36” (183 cm x 91 cm)  </t>
  </si>
  <si>
    <t xml:space="preserve">hand-colored copper engraving </t>
  </si>
  <si>
    <t>25” x 20” (64 cm x 51 cm)</t>
  </si>
  <si>
    <t>signed and dated 1945 (lower right)</t>
  </si>
  <si>
    <t xml:space="preserve">oil on masonite board </t>
  </si>
  <si>
    <t xml:space="preserve">17” x 25” (43 cm x 64 cm) </t>
  </si>
  <si>
    <t>signed and dated 1975 (lower right)</t>
  </si>
  <si>
    <t xml:space="preserve">etching (artist’s proof) </t>
  </si>
  <si>
    <t>12” x 10” (30 cm x 25 cm)</t>
  </si>
  <si>
    <t xml:space="preserve">Provenance: Finale Art File
</t>
  </si>
  <si>
    <t xml:space="preserve">This work by Juvenal Sanso is surprisingly polychromatic, adding a dimension of complexity.
Sanso’s best known works are densely detailed depictions of nature, which includes rock forms, flora, seacoasts and riverbanks, bushes, lichen and fishtraps or baklad. 
His works spill with the wealth of flora and fauna, such as they are not found in any wayside or seaside but only in the imagination of a poet. Sanso shares a technique: when working on the spot, he starts with the obvious and works toward abstraction; when working in the studio,  he starts with abstraction and works toward reality. So spills the wealth of his imagination. 
Sanso's first art teacher was Alejandro Celis.  His father thought that such artistic training would help Juvenal when he takes over the wrought iron family business.  However, Juvenal realized that his true vocation was not in wrought iron but in painting.  He persuaded his father to enroll him at the UP School of Fine Arts, where he studied under such professors as Fernando Amorsolo, Dominador Castaneda and Irineo Miranda.  He held his first one-man show in Paris. In 1957, he made his first local one-man show at the Philippine Art Gallery. He has since held solo  exhibitions in Italy, the United States, England and Mexico and coming back to Manila for occasional shows.
In 2008, after 50 years of living in Paris, he decided to establish a permanent residence in Manila.
</t>
  </si>
  <si>
    <t xml:space="preserve">"Bali just stuns you with color.  A very vigorous and free profusion of colors in the Bali palette plays a role in the unfolding of life there.  You see these in the dresses of women, the ceremonial piles of food and flowers for a temple offering, the gilded costumes of dancers and performers which could put to shame the finery of a peacock and the bird of paradise." Those were the very words written by the late National Artist  J. Elizalde Navarro.  The honored title that now naturally precedes his name, bestowed on him posthumously, would have been the farthest  thing from the  mind of this great, lamented Filipino artist. For the fact is that fame and fortune, despite his protean talent in the various fields  of painting, sculpture, the graphic arts and design, eluded him when he was alive.  At once ironic and providential, it took the magical stimulus  of a foreign place, the virtual paradise of Bali in Indonesia, which unleashed his incredible genius for chromatic excellence. In his book on the artist, art critic Cid Reyes wrote: "In 1989, Navarro presented in a solo exhibition the result of his first sojourn.  It was called 'Bali on My Mind.'  To a Manila audience, which no longer expected any surprises from Navarro, the exhibition was an eye-opener. Many factors contributed to the excitement of this show.  The exoticism of the subject, and the exultation of seeing J. Elizalde Navarro. the artist, in a new, redeeming light." 
"Ratih's Offering" is in itself part of the precious legacy offered and bequeathed by National Artist J. Elizalde Navarro to his country.
-Cid Reyes
</t>
  </si>
  <si>
    <t xml:space="preserve">Solomon Saprid has worked in a variety of subjects from folklore, even superstition through the years: flagellants, Bernardo Carpio, the classic tikbalangs, the winds Amihan and Habagat, and a personified Talisman.
The jagged treatment of the metal which reflects the sheer physicality of Saprid’s sculpture always suggests the importance of the process  by which they were made.  The thinness of the metal allows for  a continuous connection between and among the various elements comprising the figure.
His Talisman figure is highly expressive: his elongated, equine head which may be mistaken for his classic Talisman takes a commanding stance with his legs spread apart.
Tikbalangs seems to be sensing the environment for friendly or hostile energies, which is what a proverbial anting-anting is all about.  </t>
  </si>
  <si>
    <t>Provenance: Crucible Gallery</t>
  </si>
  <si>
    <t>This piece is accompanied by a certificate issued by Gisella Olmedo - Araneta confirming the authenticity of this lot</t>
  </si>
  <si>
    <t xml:space="preserve">While the master Fernando Amorsolo romanticized rural life and depicted an idealized representational style of the female nude as ever perfect, pretty and youthful with classical proportions, Onib Olmedo reveled in a marvelously dark, Baconian, angsty, contorted, unpretty expressionist  depiction of the female body.  Olmedo was fascinated by the female form and painted the female nude with the obsession, compulsion and  passion of an art collector.  He was a "hoarder" of female beauty in the female nude using his uniquely sensuous, soulful expressionistic rendition of the woman's body.  From the late 1980's up to his demise in 1996, the female nude filled his countless sheets of paper &amp; canvases.  Although his style was described by critics as expressionistic, he co-opted Cubist touches in his interpretation of the human body &amp; still life.      His many nudes attest to the fusion of expressionism &amp; cubist touches.  This particular life-size nude in mixed media using pastel on acrylic primed paper is a fine example of this fusion.  The face of the woman here, her pose and mood bear an uncanny resemblance to Pablo Picasso’s  groundbreaking work “Les Demoiselles D’Avignon” (The Women of Avignon Street in Barcelona, Spain).  “Les Demoiselles” marks Picasso’s break from realism and representational art; and foreshadows the future characteristics of Cubism.  Art historians call this work of Picasso proto or pre-Cubist.  This work was not just controversial in terms of style, but also in terms of subject and content.  Picasso’s subject here were the prostitutes of the red light district of Barcelona (Avignon Street) in provocative poses with their seductive gaze fixed on the viewer.  These women were not pretty faces like those of his earlier, more classical inspired periods.  These faces were inspired by the angular simplicity of African masks and Iberian sculpture. The painting caused such a stir in Catholic turn of the century Spain that it had to be renamed just to give in to the public’s cry for decency. The iconoclastic, nonconformist, bohemian Picasso reluctantly gave in.
While Olmedo’s style has always been classified as expressionist, there is no denying his Cubist influence and his admiration for Picasso.  Just like Picasso, Olmedo preferred painting the common people in the decrepit, artsy, bohemian nightlife district of the urban jungle littered with vendors, musicians and prostitutes.  With Olmedo's compassionate eyes and hands, a streetwalker turns into a goddess and enchantress.  He finds the sacred in the ordinary — the profane turned into godly.
Although the face of Olmedo’s nude resembles the faces of the women in “Les Demoiselle D’Avignon”, there are remarkable stylistic  differences.  Picasso turns the women’s breast into geometric, angular forms which is the hallmark of Cubism. However, Olmedo retains the roundness, sensuality and voluptuousness of a woman’s figure which he stylized in his unique expressionistic style. Even the rendering and  shading of Picasso’s figures tend to be flat.  Olmedo’s shadings of the nude emphasize the curves through the light reflected on the breasts,  hips and thighs — parts of the female anatomy that define “woman” and parts that evoke eroticism.  Picasso deconstructs the entire space  and depicts the women in various angles or points of view simultaneously on a flat space without the benefit of the traditional, classical three  dimensional perspective.  Olmedo on the other hand, is stylized but his elements and object are recognizable — the floor, the wall with a painting, and the “Cubisitc” nude woman shown in several poses playing and flirting with the chair which are simultaneously recorded on the surface.
While Picasso favored the use of Mediterranean earth tones ranging from shades of burnt sienna, yellow ochre, terra cotta, beiges, flesh and rose brown, Olmedo opts for black and cool opalescent shades of tropical oceanic blue green to foam and sea green combined with rose beige, flesh and pink.  His use of black is very sophisticated and stunning.  Black here gives the work both an Oriental touch and an expressionistic touch in the mold of Francis Bacon.  Unlike his contemporary Filipino artists whose works scream, sing and dance with fiesta colors, Olmedo chooses a somber palate of quiet brooding, stoic pain and murmurings of melancholia.    This life-size Picasso inspired nude painted in 1995 is absolutely mesmerizing.  The spontaneous, thick, broad strokes and dashes have reached a richness that is usually only achieved through the use of oil paint.  He is a master and experimenter of the pastel medium.  This is one of Olmedo’s major homage to the woman’s figure and his celebration of the sybaritic, earthly pleasure of gazing and painting the female nude — a pleasure and art that he indulged in until his final days in 1996.  This piece crowns him as the king of the pastel medium and a major modern master of the female nude in the Philippines.
- Christine Carlos
</t>
  </si>
  <si>
    <t xml:space="preserve">From Lord George Anson's 'Voyage Autour du Monde', the French edition, published by Etienne Andre Philippe de Pretot in France,   as a translation from the English edition  “A Chart of the Channel in the Philippine Islands” from 'A Voyage Round the World', published by  Knapton in London. 
The map shows the Manila Galleon Route from the entrance of the San Bernadino Strait between Sorsogon (“Bulusan”) and Samar to Manila Bay. I celebrates the capture from the Spanish of the Manila Galleon “Cavadonga” off Samar by Anson’s ship “Centaur” which was a master stroke. This travel account with 42 detailed engraved charts and engravings, of which this large map of the Northern Philippines is among the largest, was immensely popular at that time, accounting for the many translations into different languages and the many subsequent editions.  The very useful information and charts later became the basis for the expeditions of Capt. Cook, among others.
</t>
  </si>
  <si>
    <t xml:space="preserve">This piece is accompanied by a certificate issued by Mrs. Sylvia Amorsolo-Lazo confirming the authenticity of this lot
</t>
  </si>
  <si>
    <t xml:space="preserve">The Avenida Rizal was created by Manila City ordinance in 1911 from two streets — Calle Dulumbayan (literally the edge of town) and Calle  Salcedo.  It lengthened in the next two decades all the way up to Caloocan and the  monument honoring Andres Bonifacio done by Guillermo Tolentino in the 1930s.  It was the city's longest street before the war. 
In the 19th century, Dalumbayan appeared in the Spanish language newspaper El Oriente  as a road lined wirth nipa huts, The Americans became the new colonizers and the avenue was center of the city's social life, as can be seen in the cover of the January 1923 American Chamber  of Commerce in the Philippines Journal.  Later in the 1920s, the street was to be lined with shops, restaurants such as Tom’s Dixie Kitchen and movie theaters such as Ideal -which then exclusively featured MGM — “more stars than the galaxy” — in the Santa Cruz plaza end.  A 1935 ad in the Ramon Roces magazine “Graphic” featured Clark Gable and Jean Harlow in “Reckless”, and many Manilenos flocked to the theater coming from eiter Jones Bridge, Escolta,  or Avenida Rizal to see their favorite Hollywood stars.  The theaters were designed by the prominent architects  of the day, many of whom would become national Artists.
After the onset of World War II, Amorsolo's typical pastoral scenes were replaced by the depictions of a war-torn Manila, and Avenida Rizal was among the streets which bore the brunt of destruction.  During the Japanese occupation, Amorsolo spent his days at his home near the Japanese garrison, where he sketched all the bombed-out landmarks of the city from the house's windows or rooftop.  The crisp daubs of paint with which highlight what remains of the architecture are powerfully rendered, as well as suggestions of the rubble and smoke.  During and after the war, he documented the destruction of many landmarks in Manila such as “Intramuros,  Destruide Por Los Salvajes Japoneses” and this work, “Ruins on Rizal Avenue,” from 1945.  In 1948, Amorsolo's wartime masterpieces were exhibited at the Malacanang Palace.
</t>
  </si>
  <si>
    <t xml:space="preserve">Among the many themes that BenCab explored in the 1970s  was the traditionally disadvantaged ‘minorities’ or the ‘cultural  communities’ and mountain tribes which formed part of the  definition of our national identity. 
In her book “Protest /Revolutionary Art in the Philippines 1970-1990” Alice Guillermo describes “The Igorot Experience:” 
“As early as 1975, Ben Cabrera was dealing with the subject of the tribal Filipinos with his discovery of old Filipiniana photographs.“   One example around this time was Igorot Experience, a print  in etching and aquatint.  
Working in his montage style of figures within a geometric  framework, he brings together several elements pertinent to his subject: the soles of two splayed feet, a male tribal dancer, a female tilling the field and flanked topographical renditions of a field and rice terrace spiraling around a mountain. 
Never having been subjected to the disciplining order of shoes, the growth and shape of the tribal Filipinos’ feet have been determined by the activities and occupations that required unremitting intimate contact with the earth and soil.  Thus, their toes have spread apart and branched out from the soles like ginger roots. The pads of the toes have been  flattened by long years of traction on the stony ground, the top feet in Cabrera’s work are superimposed on a curving calligraphic band  suggesting movement which may have been associated with the tribal dancer on the left, while the pair below, with the woman bent double  with a tool for digging the ground, are at work in the fields.  
Such a work as this does not in itself constitute protest, much less revolutionary art, but what it does, as its title “Igorot Experience” suggests is, firstly, to bring to the awareness of an urban and majority public the existence of a marginalized Filipino group, and, secondly, to open visual space for a hitherto politically suppressed group residing only in the periphery of our consciousness.
</t>
  </si>
  <si>
    <t xml:space="preserve">oil on wood </t>
  </si>
  <si>
    <t xml:space="preserve">20” x 31 1/2” (51 cm x 80 cm) </t>
  </si>
  <si>
    <t>signed and dated 1966 (lower right)</t>
  </si>
  <si>
    <t>29” x 22” (74 cm x 56 cm)</t>
  </si>
  <si>
    <t>tempera</t>
  </si>
  <si>
    <t xml:space="preserve">signed and dated 1992 (lower right) </t>
  </si>
  <si>
    <t xml:space="preserve">36” x 24” (91 cm x 61 cm) </t>
  </si>
  <si>
    <t>Ca.1970 signed (lower left)</t>
  </si>
  <si>
    <t xml:space="preserve">24” x 24” (61 cm x 61 cm)
</t>
  </si>
  <si>
    <t>signed and dated 1970 (lower left)</t>
  </si>
  <si>
    <t>30” x 32” (76 cm x 81 cm)</t>
  </si>
  <si>
    <t xml:space="preserve">signed and dated 2014 (lower right) </t>
  </si>
  <si>
    <t>48” x 36” (122 cm x 91 cm)</t>
  </si>
  <si>
    <t xml:space="preserve">signed and dated 1932 (lower right) </t>
  </si>
  <si>
    <t xml:space="preserve">13” x 22” (33 cm x 56 cm) </t>
  </si>
  <si>
    <t>signed (lower right) dated 2008</t>
  </si>
  <si>
    <t xml:space="preserve">acrylic, pencil, modeling paste on canvas </t>
  </si>
  <si>
    <t>56” x 82” (142 cm x 82 cm)</t>
  </si>
  <si>
    <t xml:space="preserve">17” x 11 1/2” (43 cm x 29 cm) </t>
  </si>
  <si>
    <t xml:space="preserve">signed and dated 1962 (lower right) </t>
  </si>
  <si>
    <t xml:space="preserve">oil on masonite board 
</t>
  </si>
  <si>
    <t>35 1/2” x 22” (90 cm x 56 cm)</t>
  </si>
  <si>
    <t xml:space="preserve">Ivory, Baticuling, Satin, Gold Embroidery and Jusi </t>
  </si>
  <si>
    <t xml:space="preserve">with base: H:54” x L:38” x W:16” (134 cm x 97 cm x 41 cm) without base: H:45” x L:38” x W:16” (114 cm x 97 cm x 41 cm) </t>
  </si>
  <si>
    <t>dated 2013</t>
  </si>
  <si>
    <t xml:space="preserve">36” x 72” (91 cm x 183 cm) </t>
  </si>
  <si>
    <t xml:space="preserve">24” x 30” (64 cm x 76 cm) </t>
  </si>
  <si>
    <t>signed (lower right)</t>
  </si>
  <si>
    <t xml:space="preserve">22” x 29” (56 cm x 74 cm) </t>
  </si>
  <si>
    <t xml:space="preserve">Cardboard and Ink </t>
  </si>
  <si>
    <t xml:space="preserve">4” x 6 1/2” (10 cm x 17 cm) </t>
  </si>
  <si>
    <t xml:space="preserve">This award was given to Jose Rizal by the Ateneo Municipal for being 2nd in his 3rd Year Latin Class on September 19, 1874.  Although small  in comparison to today’s award certificates, the beauty of the elaborate printing is something that can be admired today.
</t>
  </si>
  <si>
    <t xml:space="preserve">Vicente Manansala’s artistic career is nothing short  of remarkable, at the very least.  The iconic cubist  master has treated us to a wide assortment of styles and media, flaunting his technical mastery with  anything he can create a work of art with.
In the vast oeuvre of Manansala, of note are his  watercolor works.  His outstanding use of the medium is truly a spectacle, as he captures landscapes and such with such refined composure and restrain. Beyond his impressive draftsmanship is his masterful eye, as he  puts on display his understanding of light, gracefully completing the composition in all its simple eloquence.
This painting is from 1974, 4 years after Manansala  was awarded a German grant to study in Zurich.
</t>
  </si>
  <si>
    <t xml:space="preserve">The nude in art is an integral part of high  culture, and modern artists have continued  to explore classical themes, but also more  abstract representations, and movement  away from idealization to depict people more individually.  
The moonlit backdrop provides the ideal pretext for depicting the nude that borders on the unreal, what with the oddly colored cat at right.
Marcel Antonio is an artist for hybrid narratives, and none of his images are random or arbitrary. Amid the otherworldly mauves, oranges and turquoises defining the background and details, there is a constant positioning and repositioning to arrive at a virtual web of meaning using layered contexts and shifting points of view. 
Balthus’ influence is evident in quite a number of Marcel Antonio’s nude paintings. And while those works make thoughtful references  to the mysterious French artist, “Nude with Mirror” holds its own with a quirky dimension, a sensuous surrealist air all its own. 
The mystery of the feline has been a curiosity for art scholars covering a span of time from the ancients to the present day.  The patiently solicitous animal, which carries an image of supple grace and proud bearing, provides contrasting traits to any main subject of a painting thus holding great intrigue for ages of collectors. No matter how deeply the presence of the cat is questioned, the mystery remains.  Perhaps only the cat itself knows the answer.
</t>
  </si>
  <si>
    <t xml:space="preserve">Provenance: Liongoren Gallery
</t>
  </si>
  <si>
    <t xml:space="preserve">Literature:  Ramon N. Villegas &amp; Lisa Guerrero Nakpil, TWO NAVELS: LEON  CURATED AUCTION, Leon Gallery, Makati City, 2016, p. 90-91 and  p. 92-93 (illustrated)
</t>
  </si>
  <si>
    <t xml:space="preserve">As he asserts in a wall length “time chart” that he created in a Quezon City Gallery about the complex evolution and history of his art, the themes in Buen Calubayan’s work have developed in many distinct directions and themes.  Issues have been explored in their many aspects in successive versions, though remaining unchanged in its essentials or it may evolve, in the course of which the artist himself has gone through successive stages of development. 
Calubayan’s run ins with educational and religious institutions such as UST (which resulted in a court decision), notwithstanding (he was also a key  member of the erstwhile group of protest artists “Kritikal Katoliko”, headed  by Manny Garibay), at the core of his art is an outspoken freedom and  a freshness of spirit that immediately draws one into his vision of inner  tranquility amid life’s harsher episodes.
Even with the use of broad, brooding, and very dark strokes, Calubayan  surprisingly displays a vibrant sense of spontaneity into the painting, which  in turn results in a triptych that creates an astonishing sense of calm in the  viewer.  Effervescent red oranges, and aqueous blues peek “behind the  overcast clouds”.
The varying tonalities and overpowering horizontal strokes result in a feeling  of vastness and depth, while at the same time conveying a sense of spirituality and tranquility. 
His use of flat, bright, exhilarating colors and sweeping strokes and  manifestations of texture add to the majestic and surreal nature of the triptych. 
Buen Calubayan’s art is a dramatic abstraction of time and place that is deeply felt.  Although he is an astute witness and critic to social and institutional issues, at the heart of his painting is the meditative Filipino spirit. 
Looking beyond the artist’s escape from angst (and scarring memories) one is made aware of his philosophical and intellectual approaches to inner tranquility.
</t>
  </si>
  <si>
    <t xml:space="preserve">Provenance: Dona Paz Resurreccion Angco Lucero Maria Beatriz Morales Lucero </t>
  </si>
  <si>
    <t>One of the four dogmas of the Catholic Church, that of the  Immaculate Conception of the Virgin Mary was promulgated by Pope Pius IX in 1854.  It held that when she was conceived by St. Joachim and St. Anne, her parents, she did not have the stain (macula in Latin) of Original Sin.  Being without sin, she was immaculate, hence the  title. 
Starting from the Renaissance, many artists tried to show Mary with this attribute but without much success.  It was only when Francisco Pacheco, the father-in-law of Diego Velazquez, artistically represented the virgin as floating in heaven with her head surrounded by a halo  of twelve stars  did it take hold in Spain.  This artistic representation was imitated by great artists like Zurbaran and Murillo and spread throughout the world.
Prior to the Dogma the Blessed Virgin was depicted in varicolored  vestments, often in blue and pink.  The dogma decreed that,  henceforth, the Virgin be depicted in a white tunic and a blue mantle.  According to old Philippine santeros, these colors were chosen because the Virgin was naked when she was assumed into heaven and,  to hide her nakedness, the sun and the moon shone brightly on her.  The dazzling whiteness of the sun, coupled with the blue of the moon fulfilled the verse in the bible about ‘the woman clothed with the  sun’ and is the reason why the sun and the moon often appear  in iconography of the Virgin.  
This statue of the Inmaculada was made in the 18th century and  was meant to be a placed in a church altar or used in a religious  procession.   It has an ivory face and hands attached to a wooden  mannequin mounted on an oval peana or base carved with stylized clouds with an octagonal foot.  The gilding of the clouds is still the original gold leaf.  
The face of the Virgin has a decidedly oriental cast with a stance  that is both serene yet aristocratic.  The image is clothed in  gold-embroidered robes and wears a wig made of jusi or silk. 
-Martin I. Tinio, Jr</t>
  </si>
  <si>
    <t xml:space="preserve">Provenance: Private Collection, USA
</t>
  </si>
  <si>
    <t xml:space="preserve">Outstanding is the atmosphere in Romeo Tabuena’s scenic renditions.  The rustic themes prevalent in Tabuena’s oeuvre possess a very Filipino  characteristic — as in this case, the stilt-houses, Carabaos, and tropical vegetation are all redolent of Tabuena’s homeland.
In this very work from 1962, Tabuena renders his subjects with a hint of gloom — as opposed to the usual whimsically brilliant or soothingly serene settings.  The glum air evokes a touch of distraught, while the familial and sentimental elements are suggestive of context for the piece.   In such, we may surmise a bit of longing felt by the artist, embodied by the melancholic undertone of the work.
</t>
  </si>
  <si>
    <t>Fray Francisco Manuel Blanco, O.S.A.  was a Spaniard who was born in 1778 and who died in Manila in 1845.  He joined the Augustinian Order at the age of 26 and was immediately sent to the Philippine Mission, where he became the parish priest in many towns, notably in Angat, Bulacan and in San Jose, Batangas, where he designed and built the church.
In 1837 he published in Manila the first edition of ‘Flora de Filipinas,’ his comprehensive work on Philippine Botany.  Based on the system of Linneaus, it described and classified 1,200 plants and gave the vernacular names of each.  This edition, as well as the second one published also in Manila in 1845, did not have any illustrations, but nevertheless made him famous in Europe.  In 1880 the Augustinian Order in the Philippines published a grand edition of the Flora de Filipinas that was printed in Manila by Plana and Cia.  It contained additional unedited manuscripts  written by Fray Antonio Llanos and an appendix containing all the new botanical investigations and references in the Philippine Archipelago.  The work was supervised by Fr. Andres Naves and Fr. Celestino Fernandez-Villar, both of whom were Augustinian monks.  The edition came in four volumes of text with some prints accompanied by two volumes containing 463 black and white botanical prints.  The engraver of the prints was M. Perez, a resident of Manila. 
43</t>
  </si>
  <si>
    <t>An art critic once remarked that it is not with one’s eyes but with one’s whole being that one looks at a painting. In looking, it is necessary  to be quiet.  There is silence in painting. a silence of painting, as in Lao’s “Temporary Exit from Reality” which has to be listened to if one  is to hear its silence.
Then, its discreet silence turns eloquent. Its silence speaks to us but only after we have approached it with our own silence. But what  exactly is this silence? Perhaps, it is the silence that comes from laying down one’s head close to the ground.  Like the reclining Buddha (whose large ears show that he is a fervent listener), one listens not only to one’s heartbeat but to the very pulse of nature. One then hears the wind  whispering through the trees, the leaves touching the ground, a stream murmuring nearby. Who knows? One may even hear  a stone growing. 
Paradoxically, to attain this silence, the artist must let himself go, allow himself to be so absorbed in what he is doing that he forgets himself. One loses oneself in rendering the invisible visible.  One strips oneself of what is inessential. To truly appreciate Lao’s silence then, one has to be blessed with the gift of attention, “that purest and rarest form of generosity.”Only then can one hopefully hear the painting “Temporary Exit from Reality” imploring you: “You must change your life!” 
42</t>
  </si>
  <si>
    <t>This piece is accompanied by a certificate issued by Mrs. Sylvia Amorsolo-Lazo confirming the authenticity of this lot</t>
  </si>
  <si>
    <t xml:space="preserve">With billowing flame-like colors, Amorsolo’s 1932 painting powerfully exhibits a facility for portraying the fleeting nuances of sundown. 
In his 1975 article “Fernando Amorsolo: recurring themes and subtle changes”, Alfredo Roces talks about Amorsolo’s color studies which include: “...landscapes painted on the spot especially in his earlier years when he was able to travel about more...”
“...having been abroad twice, (Amorsolo) even tried to incorporate some of his impressionist influences in his landscapes applying colors on the canvas with a minimum of the previous mixing in the palette...” 
Amorsolo’s technique and skill capturing the drama of changing light is evident in the still young artist’s spontaneous response to  a sunset over the fishing boats .  The voluminous, vertical movement of dark clouds at the left add to the effervescent effects of the  orange horizontal clouds. 
Roces adds: “Amorsolo doubtlessly learned much from his mother’s cousin (Don Fabian de la Rosa).” Dela Rosa was also fond  of landscapes, painting in the Marikina area. 
In the 1930s he was earning enough from ethereal paintings like this that he gave up commercial art work.  His idyllic genre scenes were  a favorite with American officials and visitors in search of tropical exotica. </t>
  </si>
  <si>
    <t xml:space="preserve">In the rise of Philippine modernism in the mid-20th century,  numerous artists ventured into abstraction and expressionism.   By the 1970s, only a select few of which had truly stood out  — among which, of most note were Jose Joya, H.R. Ocampo,  and Lee Aguinaldo, to name a few.  Augusto Albor was among  the succeeding generation of abstractionists whom added to the growing modernist trend, but rather than follow his peers and  predecessors, Albor chose a slightly different route. 
Deviating from the action painting and experimentation that  was gaining notoriety, Albor’s creations featured a more serene  aesthetic.  Crafting his brand of minimalist abstraction, a very  Suprematist quality has been noticed in his work — however,  Albor incorporates the ideology lightly, and does not conform  to such totally.
The internationally renowned sculptor and painter has garnered  great acclaim for his minimalist abstraction — the tranquil works, rather than overwhelming his audience with impetuous lines and brash colors, use raw visual elements, which allow the piece to speak in volumes.
</t>
  </si>
  <si>
    <t xml:space="preserve">There is much acclaim in the artistic career of Ibarra dela Rosa — he was among the pioneering batch of Dimasalang Artists, an influential group that possessed an assortment of styles and influences; he was also among the first batch of Thirteen Artist Awardees, receiving the award in 1972, amongst other things.
The creative vision of Ibarra dela Rosa is unique, to say the least.  His palette selection truly does stand out, transforming scenic landscapes into dream-like settings. There are noticeable stylistic changes in the works of dela Rosa from period to period, but ever present is the whimsy and allure culled from the vibrance and brilliance pervading the piece. </t>
  </si>
  <si>
    <t>This piece is accompanied by a certificate issued by Don Rafael Perez-Madero confirming the authenticity of this lot</t>
  </si>
  <si>
    <t xml:space="preserve">The moods of the sky derive quite as much from natural conditions as they do from the eye of the beholder.  At any given moment, the canopy above is rich with infinite interpretations.  Artists might be expected to observe the sky more meditatively than most people.
This work by Fernando Zobel is a minimalist demonstration of an art of austere delicacy. An abstract “subject” of absolute serenity is conjured by the pictorial surface.
Slightly off-center floats a negative, or dark, sun rising, brightening the gray mists above and below the horizon. 
Like the Chinese painter or Zen artist, Zobel eliminates every superfluous line, such as the line that would define the horizon, even superfluous evidence of color which may act as an obstructing veil between the work and the viewer.
This work is an evocation of balance that need not depend on symmetry, best enjoyed in perfect quiet.
Purita Kalaw Ledesma told Cid Reyes in 1973: “The delicacy of style, the balance of the restraint and the things unsaid...these things I find  in Zobel’s art, and it moves me.”  
Although he settled permanently in Madrid, his works continued to be exhibited at the Luz Gallery. In Spain, Zóbel was a mentor and collector who aided the careers of Spanish modernist painters including Antonio Lorenzo, Eusebio Sempere, Antonio Saura, Martín Chirino López, and many others.
</t>
  </si>
  <si>
    <t>Odd and surreal — understatements in describing the disturbingly potent art of Onib Olmedo.  Beyond gloom and melancholy, Olmedo’s modern renditions depict powerful scenes of distraught and anguish.  The disfigurement of his subjects, all powerful thematic elements that conjure the perturbed air.
This very piece by the influential modernist, however, features a more serene setting — one bereft of human life. The lack of piercing,  acerbic imagery is made up for by the wistful, pensive undercurrent. Ever welcoming is Olmedo’s glum world, inviting us into the scene  to partake in the sorrowful longing.
Bittersweet is the tranquility in Olmedo’s world, as the peacefulness of this morsel of it cannot be without the very sorrow that pervades the artist’s every canvas</t>
  </si>
  <si>
    <t>Provenance: Private Collection, Makati City</t>
  </si>
  <si>
    <t xml:space="preserve">The cubist fragmentation of the two chickens initiates a sense of sharp, shifting movements, like a flurry of bladelike planes flung outwards in centrifugal motion against a background of primary blue and red.  The technical virtuosity growing out of the speed of execution delights the eye.  Throughout the years, the artist has mastered how to wield a powerful brush.
While the intense red maintains the high emotional temper, the blue tones, modulating from dark to light, have the quality of the metallic, inorganic, inhuman and alienated.  The angular jagged forms are balanced by the strongly defined black and red backdrops.
In 1983, Cid Reyes asked the artist: “Are you conscious of doing a Filipino painting?”
Ang Kiukok answered:”No. We are all Orientals. What is more important is to show Oriental feeling.” 
The Oriental/Chinese side in Ang Kiukok plays on the stark contrast of bright and dark, or pits red against black amid intense streaked hues of blue in an antagonistic yin yang relationship.  The reds magnify the fact that the scene is a blood sport due to the physical trauma the cocks inflict on each other. 
In Chinese philosophy, yin and yang describe how seemingly opposite or contrary forces may be complementary, interconnected, and  interdependent in the natural world, and how they may give rise to each other as they interrelate to one another.  Many tangible dualities (such as light and dark, fire and water, expanding and contracting) are thought of as physical manifestations of the duality symbolized by yin and yang.
</t>
  </si>
  <si>
    <t xml:space="preserve">Renato Villegas is among the forgotten modernists  in Philippine Art.  Hailing from Negros Occidental,  Villegas had graduated with a Bachelor of Fine Arts degree from the University of Santo Tomas.  Multi-award-winning Villegas had been at the forefront of the art scene, winning several awards in numerous student and AAP competitions. 
Villegas has been featured in numerous group  exhibitions and has done commission works for various colleges and companies — of note among which, Victorias Milling in Negros Occidental.  
</t>
  </si>
  <si>
    <t xml:space="preserve"> (Late 19th C.) </t>
  </si>
  <si>
    <t>signed (lower right), signed (lower right)</t>
  </si>
  <si>
    <t>relief</t>
  </si>
  <si>
    <t>6 1/2” x 10” (17 cm x 25 cm), 9” x 7 1/2” (23 cm x 19 cm), 6 1/2” x 9 1/2” (17 cm x 24 cm), 9” x 6 1/2” (23 cm x 17 cm), 9” x 7” (23 cm x 18 cm), 9” x 7” (23 cm x 18 cm)</t>
  </si>
  <si>
    <t xml:space="preserve">signed and dated 1990 (lower right) </t>
  </si>
  <si>
    <t xml:space="preserve">34 1/2” x 24” (88 cm x 61 cm) </t>
  </si>
  <si>
    <t xml:space="preserve">Narra and Rattan </t>
  </si>
  <si>
    <t xml:space="preserve">set of chairs: H:40” x L:20” x W:17 1/2” (101 cm x 51 cm x 44 cm) round table: H: 30 1/4” (77 cm) diameter: 77” (196 cm)
</t>
  </si>
  <si>
    <t xml:space="preserve">Ca.1960 </t>
  </si>
  <si>
    <t xml:space="preserve">dry brush ink on paper </t>
  </si>
  <si>
    <t xml:space="preserve">20” x 26” (52 cm x 66 cm) </t>
  </si>
  <si>
    <t xml:space="preserve">signed and dated 1968 (lower right) </t>
  </si>
  <si>
    <t>watercolor on paper</t>
  </si>
  <si>
    <t xml:space="preserve"> 27” x 27” (69 cm x 69 cm)</t>
  </si>
  <si>
    <t xml:space="preserve">signed and dated 1963 (verso) </t>
  </si>
  <si>
    <t xml:space="preserve">12” x 9” (30 cm x 23 cm) </t>
  </si>
  <si>
    <t xml:space="preserve">signed and dated 1958 (lower left) </t>
  </si>
  <si>
    <t xml:space="preserve"> 24” x 36” (61 cm x 91 cm)</t>
  </si>
  <si>
    <t>signed and dated 1955 (lower right)</t>
  </si>
  <si>
    <t xml:space="preserve">22” x 30” (56 cm x 76 cm) </t>
  </si>
  <si>
    <t>41” x 25” (104 cm x 64 cm)</t>
  </si>
  <si>
    <t xml:space="preserve">satin, gilt silver, brass, nachre shells, mirror glass </t>
  </si>
  <si>
    <t xml:space="preserve">with virina: H:22” x L:14 1/2” x L:9” (56 cm x 37 cm x 23 cm) ivory: H:6 1/2” x L:2 1/2” x W:1 1/2” (17 cm x 6 cm x 4 cm) </t>
  </si>
  <si>
    <t xml:space="preserve">signed and dated 2001 (lower right) </t>
  </si>
  <si>
    <t xml:space="preserve">36” x 46” (91 cm x 117 cm) </t>
  </si>
  <si>
    <t xml:space="preserve">signed and dated 1959 (right) </t>
  </si>
  <si>
    <t xml:space="preserve">45” x 28” (114 cm x 71 cm) </t>
  </si>
  <si>
    <t xml:space="preserve">Linen Paper, Ink and Watercolor </t>
  </si>
  <si>
    <t xml:space="preserve">26 1/2” x 31” (67 cm x 78 cm) , 17” x 22” (43 cm x 56 cm) </t>
  </si>
  <si>
    <t>1896, 1890</t>
  </si>
  <si>
    <t>37” x 47 1/2” (94 cm x 121 cm)</t>
  </si>
  <si>
    <t xml:space="preserve">12 1/2” x 17 1/4” (32 cm x 44 cm) </t>
  </si>
  <si>
    <t xml:space="preserve">signed and dated 1963 (lower left) </t>
  </si>
  <si>
    <t xml:space="preserve">pencil and pastel on paper </t>
  </si>
  <si>
    <t xml:space="preserve">40” x 30” (102 cm x 76 cm) </t>
  </si>
  <si>
    <t xml:space="preserve">Ca.1970 signed (lower right) </t>
  </si>
  <si>
    <t xml:space="preserve">24” x 36” (61 cm x 91 cm) </t>
  </si>
  <si>
    <t xml:space="preserve">signed and dated 1969 (lower right) </t>
  </si>
  <si>
    <t>34” x 34” (86 cm x 86 cm)</t>
  </si>
  <si>
    <t xml:space="preserve">signed and dated 1971 (lower left) </t>
  </si>
  <si>
    <t xml:space="preserve">25” x 21 1/2” (64 cm x 55 cm) </t>
  </si>
  <si>
    <t>signed (upper right) , signed (upper left)</t>
  </si>
  <si>
    <t>10” x 8” (25 cm x 20 cm)</t>
  </si>
  <si>
    <t>5 of 6 are signed (lower right)</t>
  </si>
  <si>
    <t xml:space="preserve">watercolor on paper  </t>
  </si>
  <si>
    <t xml:space="preserve">each: 11 1/2” x 8” (29 cm x 20 cm) </t>
  </si>
  <si>
    <t xml:space="preserve">24” x 48” (61 cm x 122 cm) </t>
  </si>
  <si>
    <t>signed (upper right)</t>
  </si>
  <si>
    <t xml:space="preserve">24” x 30” (61 cm x 76 cm) </t>
  </si>
  <si>
    <t xml:space="preserve">signed and dated 1974 (lower right)  </t>
  </si>
  <si>
    <t>46” x 37 1/2” (117 cm x 95 cm)</t>
  </si>
  <si>
    <t xml:space="preserve">signed and dated 2004 (lower left) </t>
  </si>
  <si>
    <t xml:space="preserve">72” x 96” (183 cm x 244 cm) </t>
  </si>
  <si>
    <t>Linen Paper, Ink and Watercolor</t>
  </si>
  <si>
    <t xml:space="preserve"> 25 1/2” x 41” (65 cm x 104 cm) </t>
  </si>
  <si>
    <t>signed and dated 2009 (bottom)</t>
  </si>
  <si>
    <t xml:space="preserve">oil on printed linen </t>
  </si>
  <si>
    <t xml:space="preserve">72” x 48” (183 cm x 122 cm) </t>
  </si>
  <si>
    <t xml:space="preserve">signed and dated 1958 (lower right) </t>
  </si>
  <si>
    <t>pencil on paper</t>
  </si>
  <si>
    <t xml:space="preserve">8 1/2” x 11” (22 cm x 28 cm), 11” x 8 1/2” (28 cm x 22 cm), 12” x 9” (30 cm x 23 cm) </t>
  </si>
  <si>
    <t xml:space="preserve">signed (lower left) dated 2006 </t>
  </si>
  <si>
    <t xml:space="preserve">24” x 34” (61 cm x 86 cm) </t>
  </si>
  <si>
    <t xml:space="preserve">Ivory, Kamagong, Lanite, Silver, Gold, White Sapphires, Jusi and Glass </t>
  </si>
  <si>
    <t xml:space="preserve">with virina: H:29 1/4” x L:13 1/2” x L:13 1/2” (74 cm x 34 cm x 34 cm) ivory cross: H:13 3/4” x L:5” (35 cm x 13 cm) </t>
  </si>
  <si>
    <t xml:space="preserve">signed and dated 2006 (lower right) </t>
  </si>
  <si>
    <t xml:space="preserve">42” x 32” (107 cm x 81 cm) </t>
  </si>
  <si>
    <t xml:space="preserve">signed and dated 2005 (bottom) </t>
  </si>
  <si>
    <t xml:space="preserve">20” x 20” (51 cm x 51 cm) </t>
  </si>
  <si>
    <t xml:space="preserve">signed and dated 2009 (upper right) </t>
  </si>
  <si>
    <t xml:space="preserve">oil on canvas with emulsion transfer detail </t>
  </si>
  <si>
    <t xml:space="preserve">Ca.1966 signed (lower right) </t>
  </si>
  <si>
    <t xml:space="preserve">24” x 19” (91 cm x 48 cm) </t>
  </si>
  <si>
    <t>oil on canvas</t>
  </si>
  <si>
    <t xml:space="preserve">signed and dated 1993 (upper left) </t>
  </si>
  <si>
    <t>48” x 12” (122 cm x 30 cm)</t>
  </si>
  <si>
    <t xml:space="preserve">signed and dated 1991 (lower right) </t>
  </si>
  <si>
    <t xml:space="preserve">pastel on paper </t>
  </si>
  <si>
    <t xml:space="preserve">20” x 13” (51 cm x 33 cm) </t>
  </si>
  <si>
    <t xml:space="preserve">20” x 14” (51 cm x 36 cm) </t>
  </si>
  <si>
    <t xml:space="preserve">signed and dated 1955 (lower left) </t>
  </si>
  <si>
    <t xml:space="preserve">17” x 13” (43 cm x 33 cm) </t>
  </si>
  <si>
    <t xml:space="preserve">48” x 48” (122 cm x 122 cm) </t>
  </si>
  <si>
    <t xml:space="preserve">signed and dated (lower right) </t>
  </si>
  <si>
    <t xml:space="preserve"> 6” x 8 1/2” (15 cm x 22 cm)</t>
  </si>
  <si>
    <t>18” x 28” (46 cm x 71 cm)</t>
  </si>
  <si>
    <t xml:space="preserve">signed and dated 1964 (lower left) </t>
  </si>
  <si>
    <t>36” x 46” (91 cm x 117 cm)</t>
  </si>
  <si>
    <t>signed and dated 1996 (lower left)</t>
  </si>
  <si>
    <t xml:space="preserve">oil on canvas ) </t>
  </si>
  <si>
    <t>24” x 30” (64 cm x 76 cm</t>
  </si>
  <si>
    <t xml:space="preserve">resin </t>
  </si>
  <si>
    <t xml:space="preserve">H:28” x L:15 1/2” x W:18” (71 cm x 39 cm x 46 cm) </t>
  </si>
  <si>
    <t xml:space="preserve">signed (lower right) dated 2002 </t>
  </si>
  <si>
    <t xml:space="preserve">acrylic on canvas
</t>
  </si>
  <si>
    <t xml:space="preserve"> 36” x 36” (91 cm x 91 cm)</t>
  </si>
  <si>
    <t xml:space="preserve">signed and dated 1945 (lower right) </t>
  </si>
  <si>
    <t xml:space="preserve">42” x 27 1/2” (107 cm x 70 cm) </t>
  </si>
  <si>
    <t xml:space="preserve">12” x 20” (30 cm x 51 cm)
</t>
  </si>
  <si>
    <t xml:space="preserve">signed (lower left) </t>
  </si>
  <si>
    <t xml:space="preserve">acrylic on canvas 
</t>
  </si>
  <si>
    <t>48” x 36 1/2” (122 cm x 93 cm)</t>
  </si>
  <si>
    <t xml:space="preserve">signed and dated 1967 (lower right) </t>
  </si>
  <si>
    <t xml:space="preserve">pen and ink on paper </t>
  </si>
  <si>
    <t xml:space="preserve">26” x 20” (66 cm x 51 cm) </t>
  </si>
  <si>
    <t xml:space="preserve">signed and dated 1976 </t>
  </si>
  <si>
    <t xml:space="preserve">H:26” x L:10 1/2” x W:8” (66 cm x 26 cm x 20 cm) </t>
  </si>
  <si>
    <t xml:space="preserve">brass </t>
  </si>
  <si>
    <t xml:space="preserve">signed and dated 1953 (lower right) </t>
  </si>
  <si>
    <t>25 1/2” x 19 1/2” (64 cm x 50 cm)</t>
  </si>
  <si>
    <t xml:space="preserve">signed (lower right)   </t>
  </si>
  <si>
    <t xml:space="preserve">etching 
</t>
  </si>
  <si>
    <t>11/35 10 1/4” x 13 1/4” (26 cm x 34 cm)</t>
  </si>
  <si>
    <t>Narra</t>
  </si>
  <si>
    <t xml:space="preserve"> H: 31” (78 cm) diameter: 62” (157 cm) </t>
  </si>
  <si>
    <t xml:space="preserve">signed and dated 1983 (lower right) </t>
  </si>
  <si>
    <t xml:space="preserve">18” x 24” (46 cm x 61 cm) </t>
  </si>
  <si>
    <t xml:space="preserve">signed (lower left) dated 1963 </t>
  </si>
  <si>
    <t>45” x 57” (114 cm x 145 cm)</t>
  </si>
  <si>
    <t xml:space="preserve">dated 2005  </t>
  </si>
  <si>
    <t xml:space="preserve">48” x 96” (122 cm x 244 cm)  </t>
  </si>
  <si>
    <t xml:space="preserve">2” x 1 1/2” (5 cm x 4 cm) </t>
  </si>
  <si>
    <t xml:space="preserve">signed and dated 1995 (lower right) </t>
  </si>
  <si>
    <t xml:space="preserve">pastel on felt paper  </t>
  </si>
  <si>
    <t xml:space="preserve">28” x 22” (71 cm x 56 cm) </t>
  </si>
  <si>
    <t xml:space="preserve">signed and dated 2016 (lower right) </t>
  </si>
  <si>
    <t>22” x 27” (56 cm x 69 cm)</t>
  </si>
  <si>
    <t xml:space="preserve">signed and dated 1963 (lower right) </t>
  </si>
  <si>
    <t>24” x 34” (61 cm x 86 cm)</t>
  </si>
  <si>
    <t xml:space="preserve">signed and dated 1959 (lower right) </t>
  </si>
  <si>
    <t>14 1/2” x 22” (37 cm x 56 cm)</t>
  </si>
  <si>
    <t xml:space="preserve">36” x 36” (91 cm x 91 cm) </t>
  </si>
  <si>
    <t>signed and dated 2015</t>
  </si>
  <si>
    <t xml:space="preserve">fiberglass reinforced resin, oil and acrylic </t>
  </si>
  <si>
    <t xml:space="preserve">H:31 1/2” x L:27 1/2” x W:23 1/2” (80 cm x 70 cm x 60 cm), H:39” x L:12” x W:18” (99 cm x 30 cm x 46 cm), H:35” x L:14” x W:12” (89 cm x 36 cm x 30 cm),H:39” x L:12” x W:14” (99 cm x 30 cm x 36 cm)  </t>
  </si>
  <si>
    <t>signed and dated 2014</t>
  </si>
  <si>
    <t xml:space="preserve"> ink and encaustic on canvas </t>
  </si>
  <si>
    <t xml:space="preserve">48” x 102” x 4” (122 cm x 259 cm x 10 cm) </t>
  </si>
  <si>
    <t xml:space="preserve">signed and dated 1979 (lower left) </t>
  </si>
  <si>
    <t xml:space="preserve">pastel on board </t>
  </si>
  <si>
    <t xml:space="preserve">20” x 30” (51 cm x 76 cm) </t>
  </si>
  <si>
    <t xml:space="preserve">signed and dated 1978 (lower left) </t>
  </si>
  <si>
    <t xml:space="preserve">12” x 17” (30 cm x 43 cm) </t>
  </si>
  <si>
    <t xml:space="preserve">signed and dated 1961 (lower right) </t>
  </si>
  <si>
    <t>enamel on wood</t>
  </si>
  <si>
    <t xml:space="preserve"> 20” x 9” (51 cm x 23 cm) </t>
  </si>
  <si>
    <t xml:space="preserve">90” x 20” (228 cm x 52 cm) </t>
  </si>
  <si>
    <t xml:space="preserve">signed and dated 1980 (lower right) </t>
  </si>
  <si>
    <t xml:space="preserve"> 48” x 96” (122 cm x 244 cm) </t>
  </si>
  <si>
    <t xml:space="preserve">signed and dated 1987 (upper right) </t>
  </si>
  <si>
    <t xml:space="preserve">15 1/4” x 18 1/2” (39 cm x 47 cm) </t>
  </si>
  <si>
    <t>silver</t>
  </si>
  <si>
    <t xml:space="preserve">a.) H: 9” (23 cm) diameter: 5 1/4” (13 cm), b.) H: 8 1/4” (21 cm) diameter: 5 1/4” (13 cm), c.) H: 8 1/2” (22 cm) diameter: 5 1/4” (13 cm) </t>
  </si>
  <si>
    <t xml:space="preserve">gouache </t>
  </si>
  <si>
    <t>15 1/2” x 10” (39 cm x 25 cm)</t>
  </si>
  <si>
    <t>Ca.1968</t>
  </si>
  <si>
    <t xml:space="preserve">signed and dated 1978 (lower right) </t>
  </si>
  <si>
    <t xml:space="preserve">15” x 11” (38 cm x 28 cm) </t>
  </si>
  <si>
    <t xml:space="preserve"> H:74” x L:34” x W:15” (188 cm x 86 cm x 38 cm) </t>
  </si>
  <si>
    <t xml:space="preserve">H:48” x L:27 1/2” x W:34” (122 cm x 70 cm x 86 cm) </t>
  </si>
  <si>
    <t xml:space="preserve">12 1/2” x 61” (31 cm x 155 cm) </t>
  </si>
  <si>
    <t xml:space="preserve">signed (upper left) dated 2003 </t>
  </si>
  <si>
    <t xml:space="preserve"> acrylic on canvas </t>
  </si>
  <si>
    <t>36” x 24” (91 cm x 61 cm)</t>
  </si>
  <si>
    <t>signed and dated 1951 (lower right)</t>
  </si>
  <si>
    <t xml:space="preserve"> oil on canvas </t>
  </si>
  <si>
    <t xml:space="preserve">28” x 40” (71 cm x 102 cm) </t>
  </si>
  <si>
    <t>signed and dated 1997 (lower right)</t>
  </si>
  <si>
    <t xml:space="preserve"> 56” x 90” (142 cm x 229 cm) </t>
  </si>
  <si>
    <t xml:space="preserve">Diadem: Gold, Dagger: Gold and Steel </t>
  </si>
  <si>
    <t>a.) H: 4 1/2” (11 cm) diameter: 7” (18 cm) , b.) L: 16” (41 cm)</t>
  </si>
  <si>
    <t xml:space="preserve">Ivory, Baticuling Wood, Silver, Gold, Gold Leaf, Human Hair and Glass </t>
  </si>
  <si>
    <t xml:space="preserve">with virina: H:29 1/2” x L:10 1/2” x W:10 1/2” (75 cm x 27 cm x 27 cm) ivory: H:14” x L:5 1/2” (36 cm x 14 cm) </t>
  </si>
  <si>
    <t xml:space="preserve">signed and dated 1975 (lower right) </t>
  </si>
  <si>
    <t>36” x 32 1/2” (91 cm x 83 cm)</t>
  </si>
  <si>
    <t xml:space="preserve">signed and dated 2013 (lower left) </t>
  </si>
  <si>
    <t xml:space="preserve">30” x 24” (76 cm x 61 cm) </t>
  </si>
  <si>
    <t xml:space="preserve">30” x 7 1/2” (76 cm x 19 cm) </t>
  </si>
  <si>
    <t xml:space="preserve">signed and dated 1971 (lower right) </t>
  </si>
  <si>
    <t xml:space="preserve">36” x 108” (91 cm x 274 cm) </t>
  </si>
  <si>
    <t>Paper and Ink</t>
  </si>
  <si>
    <t xml:space="preserve"> 11” x 6 1/2” (28 cm x 17 cm) </t>
  </si>
  <si>
    <t xml:space="preserve">signed and dated 2006 (lower left) </t>
  </si>
  <si>
    <t xml:space="preserve">55” x 34” (140 cm x 86 cm) </t>
  </si>
  <si>
    <t xml:space="preserve">60” x 72” (152 cm x 183 cm) </t>
  </si>
  <si>
    <t xml:space="preserve">24” x 38” (61 cm x 97 cm) </t>
  </si>
  <si>
    <t xml:space="preserve">with virina: H:24” x C:10” (61 cm x 25 cm) ivory: H:11 3/4” x L:5 1/2” x W:2 3/4” (30 cm x 14 cm x 7 cm) ivory: H:11 1/4” x L:3 1/4” x W:2 1/2” (29 cm x 8 cm x 6 cm) </t>
  </si>
  <si>
    <t xml:space="preserve">signed and dated 1949 (lower right) </t>
  </si>
  <si>
    <t xml:space="preserve">oil on masonite board
</t>
  </si>
  <si>
    <t xml:space="preserve"> 12” x 15” (30 cm x 38 cm)</t>
  </si>
  <si>
    <t xml:space="preserve">industrial media on canvas </t>
  </si>
  <si>
    <t xml:space="preserve">signed (lower right)  </t>
  </si>
  <si>
    <t xml:space="preserve">26” x 19” (66 cm x 48 cm)
</t>
  </si>
  <si>
    <t xml:space="preserve">36” x 24” (92 cm x 61 cm) </t>
  </si>
  <si>
    <t xml:space="preserve">signed and dated 2011 (verso) </t>
  </si>
  <si>
    <t xml:space="preserve">photomontage </t>
  </si>
  <si>
    <t xml:space="preserve">15” x 20” (38 cm x 51 cm) </t>
  </si>
  <si>
    <t xml:space="preserve">Circa 1880s </t>
  </si>
  <si>
    <t xml:space="preserve"> 39” x 27 1/4” (99 cm x 69 cm)</t>
  </si>
  <si>
    <t>signed and dated 1971</t>
  </si>
  <si>
    <t xml:space="preserve">H:21 1/4” x L:14 1/2” x W:14” (54 cm x 37 cm x 36 cm) </t>
  </si>
  <si>
    <t xml:space="preserve">signed and dated 1977 (lower right) </t>
  </si>
  <si>
    <t>tapestry</t>
  </si>
  <si>
    <t xml:space="preserve"> 70 1/2” x 38 1/2” (179 cm x 98 cm) </t>
  </si>
  <si>
    <t xml:space="preserve">acrylic on board </t>
  </si>
  <si>
    <t xml:space="preserve">signed and dated 2011 (lower right) </t>
  </si>
  <si>
    <t xml:space="preserve">15 1/4” x 39” (39 cm x 99 cm) </t>
  </si>
  <si>
    <t xml:space="preserve">signed and dated 2002 (lower right)  </t>
  </si>
  <si>
    <t xml:space="preserve">49” x 10” (124 cm x 25 cm)
</t>
  </si>
  <si>
    <t xml:space="preserve">enamel on panel </t>
  </si>
  <si>
    <t xml:space="preserve">28” x 50” (71 cm x 127 cm) </t>
  </si>
  <si>
    <t xml:space="preserve">signed and dated 1984 (lower right) </t>
  </si>
  <si>
    <t xml:space="preserve">17 1/2” x 21 1/2” (44 cm x 55 cm) </t>
  </si>
  <si>
    <t xml:space="preserve">signed and dated 2002 (bottom) </t>
  </si>
  <si>
    <t xml:space="preserve"> 20” x 15” (51 cm x 38 cm) </t>
  </si>
  <si>
    <t xml:space="preserve">Ivory, Kamagong and Silver </t>
  </si>
  <si>
    <t xml:space="preserve">crucifix: H:22” x L:12” x W:3” (56 cm x 30 cm x 8 cm) ivory: H:12 1/2” x L:8 1/4” x W:2” (31 cm x 21 cm x 5 cm) </t>
  </si>
  <si>
    <t xml:space="preserve"> 18” x 36” (46 cm x 91 cm)</t>
  </si>
  <si>
    <t xml:space="preserve">26” x 37 1/2” (66 cm x 95 cm)
</t>
  </si>
  <si>
    <t xml:space="preserve">19 1/2” x 22” (50 cm x 56 cm) </t>
  </si>
  <si>
    <t xml:space="preserve">15” x 18” (38 cm x 46 cm) </t>
  </si>
  <si>
    <t>signed and dated 1977 (lower right)</t>
  </si>
  <si>
    <t xml:space="preserve">36” x 50” (91 cm x 127 cm) </t>
  </si>
  <si>
    <t xml:space="preserve">signed and dated 1980 (upper right) </t>
  </si>
  <si>
    <t xml:space="preserve">35” x 57” (89 cm x 145 cm) </t>
  </si>
  <si>
    <t xml:space="preserve">Provenance: Donated by the artist to Ateneo High School Class of 1955 for a class fund-raising auction held in 1980 to benefit Ateneo, Won by Antonio P. Gatmaitan, Acquired from the above by Sonia Lorenzo, Acquired from the above by Flordelis Aguenza, thence by descent
</t>
  </si>
  <si>
    <t xml:space="preserve">Literature:  Ramon N. Villegas &amp; Lisa Guerrero Nakpil, TWO NAVELS: LEON CURATED AUCTION, Leon Gallery, Makati City, 2016,  p. 60-61 and p. 62-63 (illustrated) </t>
  </si>
  <si>
    <t xml:space="preserve">This is one of the very few paintings of Vicente Manansala that comes across as a true social commentary, what with the bones  and spine emerging from the man’s back. Even Manansala’s  Barong-Barongs still possess a certain formal aesthetic elegance, rather than hard visual truths.  In “Mangangalakal”, Manansala paints two gaunt figures, a man and a woman as hardworking beings unmindful of the hazards of their daily burdens.
Large red dots on the fabric veiling the woman become bold  decorative patterns softening the tough, urban atmosphere. Daubs of blues enhance the harmony of otherwise dissonant colors.
Just like Manansala’s women vendors, the two figures remain down to earth, strong, unflappable, and unemotional as they tend to myriad matters of daily life and survival.
Manansala consistently worked in the figurative mode, with the exception of a few abstract works. Shunning Amorsolo’s rural idylls, he developed a new imagery based on the postwar urban  experience.  The city of Manila, through the vision of the artist, assumed a strong folk character.
Manansala’s vision of the city and his fundamentally native  Filipino approach to his subjects would influence numerous  artists who took up his folk themes within an urban context.  Manansala’s art exemplified an elegant solution to visual  dilemmas offered by urban grit in terms of the use of modern  Western idioms and their local transformations, and in terms  of subject matter and content of art reflective of a people’s identity.
</t>
  </si>
  <si>
    <t xml:space="preserve">Provenance: Manila Roman Ongpin Collection
</t>
  </si>
  <si>
    <t>On March 1882, Roman Ongpin (1847-1912) founded the famous ‘El 82’, the first Filipino hardware store that sold goods at fixed prices.  His shop also sold art supplies and was patronized by the local artists of the time.  A staunch nationalist, Ongpin patronized all things Filipino and always wore the Barong Tagalog. His store also became a convenient meeting place for Filipinos and a source of  propaganda updates and events of the day.  During the Revolution, he secretly supported the  Katipuneros and used his store as a conduit for the importation of arms and ammunition for the Filipino Army.
He continued his unwavering support to the Filipino cause even during the American colonial regime and was imprisoned for his patriotic ideas of freedom. Active in civic works, he was president of Asilo de Invalidos de Guerra, an institution for the disabled Philippine-American War veterans and helped maintain the Gota de Leche, a charity organized to provide milk to needy infants.  He was a staunch supporter of the fiery nationalist Isabelo de los Reyes, becoming the first treasurer of Union Obrera de Filipinas, a labor union.
Don Roman married Pascuala Domingo, the granddaughter of the country's first artist Damian Domingo. They had nineteen children.
Included herewith are the following memorabilia: 
(1) A wooden palette with “EL * 82” OBSEQUIO A SUS FAVORECEDORES” at upper left and oil painting of “a woman milking cow.” 
(2) Circa 1890s, an old “’El 82’ OBSEQUIO A SUS FAVORECEDORES” wooden picture frame with three Spanish Philippines vintage photographs. 
(3) Circa 1890s to early 1900s, another old wooden picture frame with two photos of Roman Ongpin and El 82 illustraded advertisements. 
(4) Circa 1890s, “EL 82 / MANILA” 4-inch high bottle with embossed text. 
(5) 1898 September 10 issue, La Independencia newspaper entire with “El 82” advertisement about the transfer of the shop to Calle San Jacinto num. 28, Manila. 
(6) 1898 September 30 issue, La Independencia newspaper entire with “El 82” advertisement showing the list of products and corresponding volume or quantity and prices at the shop at Calle San Jacinto num. 28, Manila. 
(7) Calendario Para El Ano de 1899 de El 82 Hechopara regular a los Parroquianos de  estatienda. Manila Calle Rosario, Provisionalmente, S. Jacinto No. 28, Manila: —1898. 
(8) Circa 1899, an old advertisement of “El 82” at Calle San Jacinto, numero 28, taken from the back cover of a book by Isabelo de los Reyes as indicated on reverse page. 
(9) An old advertisement of “El 82” Almacen de Pinturas, Plaza de Binondo, Manila. 
(10) 1908 June 6, “El 82” receipt on printed stationery amounting to P12.30, with rectangular marking of the branch of the paint shop at Colon 230, Manila. 
(11) 1910 January 15, “El 82” receipt on printed stationery amounting to P2.05, with original signature of Roman Ongpin. 
(12) 1911 November 14 issue, cover page of Renacimiento Filipino RevistaIlustrada magazine, Ano II, Num. 66, showing the new building of “El 82” located at Plaza Calderon de la Barca, Binondo, Manila, as designed by Architect Arcadio Arellano. 
(13) An old advertisement of “El 82” in Plaza de Binondo, Manila showing a picture of the new building, taken from Renacimiento Filipino  RevistaIlustrada magazine.</t>
  </si>
  <si>
    <t xml:space="preserve">Multi-award-winning artist Norma Belleza has come to be known for her colorful take on folk genre.  The common-women — potters, vendors and the like — populate her canvases, laboring away or performing motherly duties.
Initially creating works that feature dark, somber imagery with religious themes, Belleza’s art later veered towards the more colorful.  This very work is among her earlier pieces, which gives us a glimpse into the rustic Filipina lifestyle then.  A lovely vignette of the days past.
Strong and independent are the women in Belleza’s art — their fortitude and resilience exemplified in their labor, the beauty of their  simplicity embellished by the artist’s palette.  There is much that can be surmised by the figures in the composition, and even more left  to feel.  Undoubtedly a strong work by the renowned modernist.
</t>
  </si>
  <si>
    <t xml:space="preserve">Known for her realism and atmospheric, dream-like scenery,  Betsy Westendorp has forged her own brand of art —  a soothing concoction of intricate detail and ambience. 
Her still lifes bear with them a wistfulness that pervades the setting.  Her themes are redolent of classical realism with  a tone of tranquility to accompany the subdued brilliance  of her subjects, bringing forth the inimitable character  present in all of Westendorp’s creations.
</t>
  </si>
  <si>
    <t xml:space="preserve">This painting of a city from the distance is dynamic in composition and charged with a plastic force all Alcuaz’ own.  The viewer must admire the rich, dark palette, fluent brushwork, and Alcuaz’ mastery of unconventional design and composition.  Much of what Federico Aguilar Alcuaz produced in the 1960s, in which every canvas is a full house of vibrating, counterpointing and swirling abstract motifs, attests to the restless temperament of this inveterate jetsetter. 
In 1963, at his first solo exhibition, his abstracts were dark and convoluted, allusive of organic shapes — vegetal or visceral.  They had the energy and spontaneity of subconscious, but of unusually vivid colors and textures, with much of their interest in the play of shapes.  One of his most notable subjects for landscapes had been the Walled City, of which he has done a panoramic mural.
</t>
  </si>
  <si>
    <t xml:space="preserve">Provenance: Private Collection, Barcelona, Spain
</t>
  </si>
  <si>
    <t xml:space="preserve">Lovely and magical are Romeo Tabuena’s depictions of bucolic Mexico.  The intricacy of the elements laid into his work meld with his cubistic  aesthetic make for a charming, lyrical composition.  Internationally renowned for his personal brand of cubism, Tabuena’s distinct style has  captivated and won the hearts of collectors and patrons all over the world.
This very work is among his creations done in Mexico.  A gloominess in the air, as the boatman sculls across the river, with the setting sun  dimming the day to dusk.
</t>
  </si>
  <si>
    <t xml:space="preserve">This piece is accompanied by a certificate issued by Finale Art File confirming the authenticity of this lot
</t>
  </si>
  <si>
    <t xml:space="preserve">Ang Kiukok’s stylistic leanings have often (if not always) featured a cubistic quality.  There is a uniqueness in his approach to his aesthetic  — where the once rigid, and later on more expressive take on forms have given viewers a very evocative brand of art. 
It is in Kiukok’s ability to visually embody angst, anguish, and pain with his subjects that makes for his creations’ inimitable emotional quality. Even in his more abstracted tablescapes and the like, the piercing emotional undertone of Kiukok’s works truly make their power felt.
This very work from 1971 is among the artist’s earlier creations.  Done in watercolor, Kiukok puts forth his technical prowess in this  abstracted tablescape. Masterful is his rendition, capturing the setting in all its detail while still alluding to the dark undercurrent  he intends. An excellent example of the artist’s restrain and genius.
</t>
  </si>
  <si>
    <t xml:space="preserve">Provenance: Manila
</t>
  </si>
  <si>
    <t xml:space="preserve">Every house during the Spanish Colonial Period always had a crucifix.   The lower classes were content with having a plain wooden cross, or even one  just painted on the wall of their bahay kubo.  Those better off would have the figure  of Christ carved in wood, but the upper classes had to have one with the corpus  done in ivory.  
This particular crucifix has an ivory Cristo nailed to a kamagong cross decorated with  silver gilt accoutrements.  The torso, including its perizonium or loincloth is carved  from a single piece of ivory and has the face of Christ looking up as if asking,  “Why have you forsaken me?”.  The image once had a crown of thorns and  trespotencias, the three rays emanating from the pate that symbolize Christ’s  potencies or power, both of which have been lost.
The cross has silver gilt cantoneras or terminals on four ends, signifying that it was  meant to be hung on a wall.  If there were only three, it would have been mounted  on a wooden base.  Each cantonera is made from a small silver sheet embossed and  chased with a molding embellished with a design of leaves.  Above the head of the figure is attached the INRI, also of gilded silver, with its stylized cartouche embossed  and chased with a decorative surround of flowers and leaves.  
-Martin I. Tinio, Jr.
</t>
  </si>
  <si>
    <t xml:space="preserve">Provenance: Drawing Room </t>
  </si>
  <si>
    <t xml:space="preserve">Perfection of form and human anatomy. No other contemporary Filipino artist has had the exceptional ability to execute such figurations than Ronald Ventura.  Using this as the foundation of his works, he thus proceeds to create out of this world compositions where he can venture into commentary and opinion on one end, and turn whimsical in another. 
Either way, Ventura takes pleasure in juxtaposition, melding various objects  (in this case a torso and a guitar set against a wood burled backdrop) to form an image that is meant to “layer different realities” and to draw attention to his subjects — all of which contain hidden meanings that are more than meets the eye.
</t>
  </si>
  <si>
    <t xml:space="preserve">Provenance: with Finale Art File
</t>
  </si>
  <si>
    <t xml:space="preserve">Macario Vitalis’ brand of art features a very strong use of color.  His fauvist approach to his work has allowed his planar and pointillist styles to stand out, where his palette selection dictates the emotion that pervades the setting — the brilliance or gloom of which, are borne solely from his emotion.
In this landscape from 1984, we can see Vitalis’ transition towards pointillism despite the planar qualities still present.  A wistfulness is in the air, as the subdued, cool hues induce the calming atmosphere.  Vitalis’ palette and aesthetic never fail to evoke emotion so gracefully.
</t>
  </si>
  <si>
    <t xml:space="preserve">Literature:  Ramon N. Villegas &amp; Lisa Guerrero Nakpil, TWO NAVELS: LEON CURATED AUCTION, Leon Gallery, Makati City, 2016, p. 30-33  (illustrated)
</t>
  </si>
  <si>
    <t xml:space="preserve">In mythology, Mercury plays a pipe, and the viewer can almost hear the sweet melodious sounds coming from his cool, velvety instrument.
Arturo Luz has always balanced the influences of two visual cultures, east and west.  Yet neither dominates Luz’ which is about individual expression transcending both cultural influences. 
Making art which has shaken off the influences of other artists and other styles to the point where one recognizes it as representative of one’s own creative instincts takes discipline and integrity.  Moving from the mainstream and its requisite discipline to another after years of practice compounds the challenge. 
Luz has taken his oeuvre further than most during his career. He has  developed a subtle imagery for an image overloaded age. 
Simply, he leaves the viewer room to “complete” the painting experience  in their mind. 
Arturo Luz has, over the past half century, moved from the more  spontaneous expression of the everyday world around him to the more formal approach to his art, a crystallizing towards a stylistic direction, that  he is known for today.
</t>
  </si>
  <si>
    <t xml:space="preserve">An internationally renowned, multi-award-winning artist, Edwin Wilwayco has captured the hearts of many with his eloquent, rhythmic style.  Dynamic in nature, his very expressive approach to his art is akin to that of water in motion.  Calming in a sense, yet still greatly evocative.
Deriving his forms from nature and the like,  Wilwayco’s themes bear a very captivating quality.  His dominant use of blue is intellectual and alluring  — noting also the artist’s inclination to the color for its powerful emotional qualities. 
A protégé of the late Jose Joya, Wilwayco has  undoubtedly taken influence from Joya — but despite such, Wilwayco’s creativity shines through, flaunting an aesthetic all his own.  Wilwayco’s thick, dynamic use of paint has allowed him to texturize his planes — learning from his mentor, and augmenting which with his own stylistic genius.
</t>
  </si>
  <si>
    <t xml:space="preserve">Provenance: West Gallery
</t>
  </si>
  <si>
    <t xml:space="preserve">Jaylo’s profound surrealism draws inspiration directly from his experiences, dreams and daily life. Vigorous and potent is Jaylo’s brand of art, where the whimsical oddity of the whole meld with his hyperrealistic technique evokes a puzzling ‘need’ to understand the off-beat magic.
This very piece features a recurring theme in Jaylo’s art — the apple with an eye.  A very powerful thematic element is the apple, which bears with it numerous implications; from that of lineage and kin to prosperity and even temptation.  The eyes ominously gaze at the male figure — as if to heavily observe him to the point of scrutiny.  A foreboding wistfulness is hinted at, but ever so subtly,  vacating all presumptions from the work.
The complex interplay of ideas, having been done so subtly and eloquently make for  a relatable piece in all its contextual depth.  This very work is from 2011, at around which time Jaylo held major shows internationally – posting exhibits in galleries in the USA, Germany and  the Philippines.
</t>
  </si>
  <si>
    <t xml:space="preserve">In the many works by iconic modern Juvenal Sanso, noticeable is his stylistic evolution — from the somber and dark, to the brilliant and joyous.   
His subjects also vary, with his later works featuring a more whimsical, surrealist tone.  One thing that has been present throughout his oeuvre, however, is his never-failing ability to conceptualize and  execute the lush, strong, and vivid imagery borne from his imagination.
In this very work, we are welcomed into one of the more vibrant landscapes of the modern maestro.  Sanso’s signature moon illuminates the ‘rockscape’, as the backdrop faintly fades in the distance.  The arid atmosphere pervades the piece, giving character to the desolate setting rid of all living things. 
147 </t>
  </si>
  <si>
    <t xml:space="preserve">Anita Magsaysay-Ho depicted her iconic women not only on the canvas, but also on ceramics  (like Jose Joya) and tapestries like (Federico Aguilar Alcuaz). On ceramics she depicted her women  in black, red and dark brown using the Japanese rakuyaki technique.  Blacks, reds and browns also appear on her tapestry work.
While tapestries have been created for many centuries, what distinguishes the contemporary art  from its prewar history is the domination of the artist as weaver in the contemporary medium. This trend had its start in 1950s France where one of the "cartoonists" for Aubusson Tapestry, Jean Lurçat, spearheaded a revival of the medium by stringent color selection, thus simplifying production, and by organizing a series of Biennial exhibits held in Lausanne, Switzerland.
What Central and Eastern Europe (whether it be Lausanne, Poland or Brno) contributed to the newly realized field of art weaving, termed "contemporary tapestry", was the option for working with texture, with a variety of materials and with the freedom for individuality in design.  The simplicity of Anita  Magsaysay-Ho’s tapestry design belies years of refining her art.
Beginning her studies at the University of the Philippines School of Fine Arts at the age of 13  — accompanied by a nanny — she studied with Fabian de la Rosa, Vicente Rivera y Mir and also Fernando and Pablo Amorsolo.   Fernando Amorsolo was her landscape teacher, while Pablo Amorsolo taught her drawing.
She also received private tutoring from the noted cartoonist Ireneo Miranda. She received additional instruction at the UP’s School of Design where her instructors included Victorio Edades and Enrique Ruiz, and at the “Atelier of Modern Art” founded by Edades.
In the 1930s Anita Magsaysay travelled to the United States where she continued her studies at the Cranbrook Academy in Michigan.   Anita also took courses in oil painting, and drawing at the Art Students’ League in New York City
</t>
  </si>
  <si>
    <t xml:space="preserve">Provenance: Private Collection, Makati City
</t>
  </si>
  <si>
    <t xml:space="preserve">Provenance: Manila </t>
  </si>
  <si>
    <t xml:space="preserve">This finely made portrait is that of Don Ambrosio Bautista who was born on December 7, 1843.  He was ordained a priest on December 24,  1869 and became coadjutor of Meycauayan Parish Church.  On January 1, 1872 he was appointed the Chaplain of the Naval Station on  Corregidor Island.  On September 20, 1874 he became Cura Encorno Of Maragondon Church in Cavite.  On March 6, 1878 he became coadjutor of Pasig and was appointed interim Parish Priest of San Jose, Bulacan on December 26, 1882.  On April 1, 1883, he became coadjutor of Bocaue, Bulacan.  
This portrait was painted while he was occupying his last position and is attributed to Mariano Asuncion.  
-Martin I. Tinio, Jr.
</t>
  </si>
  <si>
    <t xml:space="preserve">Alfredo Esquillo Jr.  has come to be known for his keen eye for detail,  and his tableaux of Philippine social life that feature his surreal take on the ironies and contradictions present thereabout.  His art plays on themes from the religious to the socio-cultural, shedding light on the ills borne of Filipino tradition and the like.
Esquillo’s clever use of thematic elements makes for a very comedic and scrutinizing dialect.  Very deliberate with his intent, Esquillo puts into visual commentary the paradoxical ideologies that trouble him — as in this piece, the escapist nature of the favorite Filipino getaway known as the mall.
This work from 1997 blatantly and humorously depicts the very  consumerism that has engulfed the masses.  The piece alludes to the  fallacious and the ironic, as “SHOP TILL YOU DROP” is engraved opposite to a much finer “WHILE SUPPLY LASTS”. Subliminally laid into the  composition is a hint of reality, manifested in the smoggy, congested  cityscape that is neglected due to the alluring fantasy of ‘Mall Life’.
A brilliant interplay of simple themes of depth, Esquillo executes the work masterfully — more so with his implied, subliminal context.
</t>
  </si>
  <si>
    <t xml:space="preserve">Provenance: Estate of the artist
</t>
  </si>
  <si>
    <t>This piece is accompanied by a certificate  issued by Mr. Jose Pineda confirming the  authenticity of this lot</t>
  </si>
  <si>
    <t xml:space="preserve">As a painter, the forte of Jorge Pineda was genre.  At the St. Louis Exposition of 1904, while still a  “student”, his Buyo Chewers (Last Buyeras) won a bronze medal.  This picture must have struck the Norte Americanos who saw it, as a colorful bit of curio among the entries of the more urbane Luna, Hidalgo and De la Rosa — all of which won gold and silver medals.  As a painter, he was a peer to Fernando Amorsolo, but less prolific. Yet, he explored subjects outside those of the Amorsolo School.
Pineda emulated Don Fabian de la Rosa at one point. Yet, their difference is that when Don Fabian depicted people from the lower classes, the result had an aristocratic detachment from them.  Pineda was more at ease with these people — he was with them. As a resident cartoonist in the prewar Philippines Free Press, Pineda illustrated the image of the symbolic Filipino everyman character Juan de la Cruz wearing a barong, a native salakot, and tsinelas.
Among his finest portrayals are of the Filipino at work and play, particularly those he did when he was well into the middle age.  Unlike Amorsolo, who all his life found beauty only in the young, Pineda saw it in the mature faces of the elderly and painted it with a middle-aged artist’s understanding of the inner strengths and virtues shaped by many years of experience.
This painting is a study of ruggedness softened by an insight into the interior that is calm and confident, while the late morning or afternoon light shines with a contrasting sharpness.  Like his “Last Buyeras”, the scene takes place in the interiors of a rural house.
The woman’s aging face gently glows in the reflected golden light cast by the window. The rest of the reflected natural light is cast by the  sprawling “banig” she is working on.
By her side are brightly colored banig bunched together as if to say that no simple way of living should stop one from being personally couth and tidy. “What one is made to see is more than a careful balancing of bright and shadowy areas and positive/negative spaces, but a fairly eloquent statement of a life-style of making do.
The compact, meticulous rendering of Filipinos at work and at play disclosed an image of a gentle, sensible and glowingly industrious people designed to make every Filipino proud to identify with.  And this was just the image needed to bolster the pro-independence, anti-U.S.  editorial policies of the La Renacimiento, another publication where he worked in the years before the First World War.  And since, Pineda himself has  accurately repeated certain themes, such as “Sungkaan” — who knows if the idea has occurred to the Nationalist in him to repeat the  “Magbabanig” but this time, weaving a sprawling national flag?
</t>
  </si>
  <si>
    <t xml:space="preserve">Antonio Leaño’s body of work has featured quite a few themes — from the rancid and dark, to the transcendent and abstract.
It was at the turn of the 21st Century that Leaño had veered his brush  towards the more conceptual.  It was around this time that he had created the texturized mixed media works, mostly of industrial material, that resonate of tranquility.
This very piece from 2003 is among those works — a very evocative work.
</t>
  </si>
  <si>
    <t xml:space="preserve">Artist Juan M. Arellano, who had trained under  masters Lorenzo Guerrero, Toribio Antillon, and  Fabian de la Rosa, showed a true passion for the  arts. Despite this, he pursued architecture and travelled to the United States as one of the first  pensionados in architecture.  After much  contribution to the pre-war Philippine skyline,  Arellano retired in 1956 — it was right after this  retirement that he ventured back into painting.  Juan M. Arellano’s oeuvre has featured the idyllic  and the serene, capturing very Filipino scenery  and immortalizing such on his canvas.
In 1960, he exhibited his works at the Manila YMCA;  he passed away on December 5th of the same year.
</t>
  </si>
  <si>
    <t xml:space="preserve">This tableau depicting Adam and Eve in the Garden of Eden is unique.  The very few  representations of the first Man and Woman extant are usually miniature figures carved  of solid ivory that were made in the 18th century and assembled with other figures to form dioramas depicting stories from the Bible.  Later in the late 19th century, miniature glass figurines were made in the Bilibid Prison to decorate the bases of Calvary and Nativity scenes that were encased in glass domes.   
The statues in this tableau are of wood with ivory heads, hands and feet.  They have wigs made of human hair and are wearing silver leaves and flowers to cover their private parts.  The figures are standing on a rocky base carved with tufts of grass and decorated with clumps of flowers made of flat silver threads.  A silver tree with silver leaves and flowers  en tremblant or mounted on springs, is at the rear between the statues.  This tree was  originally part of a ramillete or branch of leaves and flowers that were used to decorate  the andas or floats of santos during processions.  Entwined around the tree trunk is a snake with a long, thin body wrapped in gold thread.  It has a disproportionately large wooden head and seems to be offering to Adam an apple at its jaw.  
The statues are encased by a virina or glass dome.  After the opening of the Suez Canal  in 1869 glass domes protecting flower arrangements in small porcelain vases began to be imported from France.  Initially, these flower arrangements were placed on top of center  or side tables in the sala, but eventually, somebody had the bright idea of using them to encase ivory santos clothed in gold-embroidered vestments.  The hermetically sealed domes prevented the air from tarnishing the gold embroidery and the gilding of the bases.  
-Martin I. Tinio, Jr.
</t>
  </si>
  <si>
    <t xml:space="preserve">Provenance: Private Collection, Bulacan
</t>
  </si>
  <si>
    <t xml:space="preserve">Borne from the deep recesses of Juvenal Sanso’s brilliant mind are the stunning landscapes and flora that have time and again left audiences  in awe and allure. The iconic rock formations and atmospheric ambience have captivated the hearts of enthusiasts and collectors alike — which  is nothing new for the multi-award-winning artist, whose entire body of work has been received well.
There have been many renditions of the very theme, each bearing an air of wistfulness.  The trauma of World War II had taken its toll on Sanso, and the distraught of the time reflected in his work.  As the years passed, the gruesome had transitioned to the poetic, and the darkness turned into brilliance as Sanso slowly found serenity.
This very work, among the pieces from Sanso’s transition period, features a lonesome desolate scenery.  The Sanso moon, seeming to set,  is enveloped by the smog over the vast expanse — the towering spires standing firmly in the grim setting bereft of all life.
</t>
  </si>
  <si>
    <t xml:space="preserve">Jeho Bitancor’s social realist themes have time and again made strong impressions on their audiences.  Narrative in nature, the powerful imagery in Bitancor’s works serve as commentary on social issues that plague our country — all this, while allegorically laying into the work some subtleties and hints of certain themes that he emphasizes.  In this very work, we are welcomed into an urban underworld-like setting, populated by both destitute individuals and common-folk.
A strongly incorporated allegory in the work is sight &amp; blindness.  As there are representations of physical blindness and their plea for sympathy present, the piece would appear to directly be a representation of that very desperation felt by the impoverished.  An ironic twist to the piece, however, can be seen as a satement on the plaque ‘Maawa sa Bulag’ (Pity the Blind) — as this may apply to the beggars and vagabonds, such statement may also refer to those who turn their blind eye to these problems.
As can be seen in the evasive body language of the better dressed individuals in the composition, the work gives us this ironic narrative  — a strong, impactful message underlying the melancholy and gloom.
</t>
  </si>
  <si>
    <t xml:space="preserve">Strange, other-worldly, fantastic, mythical. Such are the themes that consume Rodel Tapaya’s body of work, imagery that has since become his voice — and from which he has become known as an artist. 
Yet, his early works were predominantly more figurative in bent; his images more mundane and everyday.  Still, as this piece from 2006  indicates, Tapaya’s canvas was already showing signs of his desire to break free; to utilize symbolisms and complex compositions drawn from a fantasy-filled youth, to tell imaginative tales that shows us how he playfully views the world.
</t>
  </si>
  <si>
    <t xml:space="preserve">Provenance: Rizal Family Auction House in Spain
</t>
  </si>
  <si>
    <t>1911 original pen and ink drawing for the Jose Rizal monument in Cebu including the Inaugural Program, the Renacimiento Filipino Revista  Ilustrada magazine showing a picture of the monument on its cover and an inside ariticle, and two other printed memorabilia. This monument pre-dates the Rizal National Monument at the Luneta, which was erected a year later.</t>
  </si>
  <si>
    <t xml:space="preserve">Provenance: Commissioned and acquired directly from the artist by Dr. and Mrs. Victor A. Reyes
</t>
  </si>
  <si>
    <t>Literature:  Ramon N. Villegas &amp; Lisa Guerrero Nakpil, TWO NAVELS: LEON CURATED AUCTION, Leon Gallery, Makati City, 2016, p. 54-59 (illustrated) 
(</t>
  </si>
  <si>
    <t xml:space="preserve">This piece is accompanied by a certificate issued by Mr. Andrew Ang confirming the authenticity of this lot
</t>
  </si>
  <si>
    <t xml:space="preserve">Ang Kiukok’s faith and that of his strong Catholic background has made quite an impression in his body of work that takes its cues from cubism and surrealism.
While by and large his pieces were depictions of pain, anguish and suffering — which the artist said was but a reflection of the volatile world around him — he also rendered the image of Jesus Christ in similar situations: on the cross, crowned with thorns, or as the Pieta.  Although, some works feature less distraught than others.
This very work, atypical of Kiukok’s grotesque brand of figurative  expressionism, features a similar angular rendition of Christ — more  figurative than expressive, moreso with his attention to detail.  This  powerful work is pervaded by a serenity in the subject, from the palette  of the subject to the expression exhibited by which.  The subdued red set  as the backdrop makes for a striking emotional display, injecting  a painful, piercing subtlety into the composition.
</t>
  </si>
  <si>
    <t xml:space="preserve">Ronson Culibrina's piece is named "IM AFRAID THAT IF YOU LOOKED AT A THING LONG ENOUGH, IT LOSES ALL OF IT'S MEANING ".  Rather than believing in a cosmic purpose under a divine guidance, Culibrina's work argues that, if you observe the universe long enough, you discover its workings are nothing more than accidents, and existence is without significant  meaning or reward. Perhaps, for the artist, that is what makes the whole setup miraculous.
Ronson Culibrina (b. 1991) received his degree in Fine Arts at the Technological University of the Philippines in Manila. Since 2008, he has participated in group shows here and abroad and recently held simultaneous solo shows last July 2016 at the Ayala Museum and in Galerie Michael Janssen Berlin.  He is a recipient of several awards including the Grand Prize.23rd Philippine Long Distance Telephone Company painting Competition (2009); Juror's Choice,Philippine National Oil Company Painting  Competition (2010). 
129 </t>
  </si>
  <si>
    <t xml:space="preserve">Modern Master Angelito Antonio has crafted a genius style that has fused expressionism and figurative abstraction with his folk genre themes.  Potent is his art, leaving  much to the expressive nature of his renditions without  foregoing the figurative aspect of which.  Though most  noted for his works that border on cubist, his oeuvre  has featured various stylistic approaches — from his dark imagery, to his more brilliant cubism and abstraction.
In this very work from 1975, we note the very abstract  nature of the composition — a very modern depiction  of the timeless Madonna and Child theme.  By this time, Antonio has veered away from his somber imagery of the 60s, and transitioned to the more provocative yellows — which are to later evolve into his signature acidic yellows.
Strongly expressive is the work, bearing a character that is more abstract than figurative.  Powerfully captivating is  Antonio’s approach to abstraction, leaving much for the  viewer to surmise.  The emotional and semiotic qualities  of the whole, strongly pervading the work in all its context. 
A truly masterful piece by the iconic modern.
</t>
  </si>
  <si>
    <t xml:space="preserve">During the late 18th and early 19th centuries glass hurricane lamps were used to prevent the light of a candle from being blown off by a passing wind.  Tall hurricane lamps open at both ends and made with a bulbous body were used  to surround a candle on a candlestick.  In the late 19th century, when the practice of encasing santos in glass domes became popular, the lamps were converted to hold santos and were placed on turned and carved wooded bases and the opening at the top was covered by a turned and carved lid with a finial. Because their shape resembles that of the original Coca-Cola bottle, they were called Coca-Cola virinas by collectors today.
This particular virina stands on a beautifully turned and carved base standing on three ball feet.  The base has two levels, the first being just a plain ring molding surmounted by a spool and topped by a bead molding with a frieze of upright acanthus leaves to hold the glass in place.  The turned cover of the lamp is carved with a fringe of tiny scallops beneath a fine gadroon border.  A beaded molding above is topped by a coronet of acanthus leaves with a turned finial at the center.  The carvings were originally gilded and painted in polychrome, but only vestiges remain.
The statue inside the virinais that of Our Lady of Mt. Carmel.  The Virgin has an ivory head and hands, while the head, hands and feet of the Christ Child are of ivory.  The body and the cloud base is 18th century in style, but the ivory faces and the painting of the image is of the early 20th century.  The crowns of both the Virgin and Child are of gold and are 18th century in inspiration.  The doceestrellas or halo with the twelve stars is parcel gilt with the rays alternating in silver and gold.  Both images are carrying cloth scapulars edged with a chased gold border and stand on a completely gilded peana or base carved in the shape of a flower.
-Martin I. Tinio, Jr.
</t>
  </si>
  <si>
    <t xml:space="preserve">Provenance: Mindanao Sultan Pendatun </t>
  </si>
  <si>
    <t xml:space="preserve">Whenever a Muslim Chieftain was proclaimed Sultan, he always wore a gold-hilted dagger and a golden diadem during his investiture to show his superiority over his subjects.  These coronation regalia were used during the investiture of a Sultan.  Pieces like these are extremely rare and very difficult to acquire.
The diadem is pierced and chased from a sheet of low-carat gold or tumbaga.  It is composed of a narrow adjustable fillet band with thin parallel bands of flattened wire flanking a series of small lobes with tiny teardrops at the joints.  A narrow scalloped border is at the bottom of the fillet.
The front of the diadem has a central flower with a garnet cabochon at the center resting on and surrounded by intricate okir scrolls of great fluidity.    
The dagger, on the other hand, has a beautiful curvy blade decorated with an okir pattern on both sides of the blade.  The hilt is of gold and  is completely ornamented with chasing and filigree work.  The sheath of the dagger is completely overlaid with gold sheet that has been chased with okir scrollwork following the same pattern as that of the diadem.  Portions of the sheath are decorated with gold filigree wire and tiny  golden sequins.
-Martin I. Tinio, Jr.
</t>
  </si>
  <si>
    <t xml:space="preserve">Taal Lake, formerly known as Bombon Lake, is a freshwater lake in the province of Batangas, on the island of Luzon in the Philippines. The lake fills the Taal Caldera, a large volcano caldera found by very large eruptions between 500,000 and 100,000 years ago...Because the lake was previously connected to the sea, it is home to many endemic species that have evolved and have adapted to the desalination of the lake waters... Regular tours of the lake are available to tourists. After crossing the lake, visitors travel to the top of Volcano Island on horseback.  During the trip up and down the mountain, visitors are treated to a stunning view of the lake and its surroundings." Thus the encyclopedia notes on the famed "lake within a volcano  in a lake within an island in the Pacific Ocean."
And lost in all these dry, cold historical and geological facts is the spirit of the place, the poetry of the landscape, the heart of the countryside. Fortunately, it is through the eyes of artists, such as Betsy Westendorp Brias, in whose sensitive and sympathetic spirit we catch a glimpse of the true essence of a place.  In her magnificent view of Taal, we are thrilled by the sheer exhilaration of open space, with its delicately tinted blue skies, flooded by a bracing gentle light, enlivened by just the right flicker of scintillating red-orange colors. Renowned for her vivid and luxuriant floral paintings, Westendorp opted this time for the qualities of restraint and subtlety in evoking the memory of an oft-visited site.  In her almost minimalist and spare treatment of a too familiar vista, Westendorp presents a refreshed vision for our jaded eyes and invites us to enter into her painting's silence and solitude. 
Bestowed in 2008 with a Presidential Medal of Merit, Spanish-born Betsy Westendorp is a well-loved figure in the Philippine cultural community.
-Cid Reyes
</t>
  </si>
  <si>
    <t xml:space="preserve">Literature:  Ramon N. Villegas &amp; Lisa Guerrero Nakpil, TWO NAVELS: LEON CURATED AUCTION, Leon Gallery, Makati City, 2016,  p. 24-29 (illustrated)  </t>
  </si>
  <si>
    <t xml:space="preserve">Alfredo Roces may have written an article about Amorsolo in 1975 entitled “Fernando Amorsolo: Recurring Themes and Subtle Changes”; yet the growth of scholarship on the master has been astounding. 
Genre avoided the exotic for the familiar, yet the passion for genre remains strong among all generations of Filipino connoisseurs and collectors in general.  Amorsolo had developed his own rustic vision strong enough to hold its own, against even those Philippine art  movements which tried to escape from it.
It captures the steady, unhurried pace of rural life, removing the viewer from the fast, hectic pace lived outside of the countryside,  reminding us of the beauty and simplicity of everyday actions and experiences. 
Amorsolo is a dedicated visual rambler of the countryside, an artist who passionately experiences the terrain through which he hikes.  As a result, his paintings reflect the very intensity and directness of his love of nature, and are dedicated to a romantic style of honesty  in recording it. 
The nude woman facing the child is by itself a fascinating work of art, and may be the only academic exception to the consensus that  Amorsolo goes outside of academic canons by posing figures not in the studio where light could be controlled, but in the outdoors, under the shifting light of the heavens.  With his backlighting technique, he even catches in paint the effect of bright sunlight.
Amorsolo’s canvases are sparsely populated, but once everything had been arranged, Amorsolo would make a detailed drawing of every human figure in the pose the composition dictated. 
Amorsolo’s works are not the result of any studio defined, culturally filtered notion of landscape as such, but reflects instead a very  particular kind of visual vocabulary of forms — we see and feel the light of the midday sun; we perceive the cool, onrushing river, even the wetness of the clothes being washed.
If the composition doesn’t have Amorsolo’s all-encompassing skies, it shows great skill at showing light reflected from the rushing water. The river is a movement of rich shades of green and ochres. Everywhere life is expressed in light.
</t>
  </si>
  <si>
    <t xml:space="preserve">Acquired directly from the artist by the present owner
After one of his more significant sojourns across Southeast Asia sometime in the mid to late 80s, Arturo Luz drew inspiration from what he saw and documented with his camera.  From artifacts and temples, to palaces and monuments - these ornate structures made quite the lasting impact on Luz.
One of the spin-offs borne of the very sojourn is his ‘White Temples’ series.  Here, Luz captures the grand architecture and transforms such into the elegant minimalist edifices that feature his signature geometric style.  His use of color for contrast is remarkable, as he seamlessly embellishes his subject with ease by the simplest mean.
With his precise layering of elements and his strong creative vision, it is no surprise that National Artist Arturo Luz has become one of the most sought after artist of today.
</t>
  </si>
  <si>
    <t xml:space="preserve">Provenance: Ilocos Sur Felipe R. Hidalgo Collection
</t>
  </si>
  <si>
    <t xml:space="preserve">This hand-drawn architectural plan and elevations of the Casa Real in Vigan, Ilocos Sur was rendered in pen &amp; ink and watercolor and drawn on linen paper.  It shows the floor plans of the first and second stories of the building, the front, rear and side elevations as well as two cross-sections.  This plan, which is in excellent condition, is one of the most complete and detailed Casa Real plans in existence today.
The plan was signed by the Adjutant and Chief Engineer on January 23, 1894 and sealed with the official seal of “ObrasPublicas / Distrito de Ilocos.” The town of Vigan is one of the few UNESCO declared heritage sites in the Philippines. </t>
  </si>
  <si>
    <t xml:space="preserve">Provenance: Ilocos
</t>
  </si>
  <si>
    <t xml:space="preserve">The opening of the Suez Canal in 1869 resulted in increased European demand for Philippine abaca, sugar, indigo and tobacco.  To supply the demand forests were cleared and planted to those crops.  This resulted in the emergence of a plantation society with a leisurely lifestyle that produced the butaca or sillon, an easy chair.  Called planter’s chair in the East and West Indies, it was a lounging chair most often used for catnaps during siesta time.  
The more common type of sillon was the silla perezosa or ‘lazy man’s chair’, very comfortable lounging chairs with deeply reclining backs often decorated with a carved foliar crest.  The seat and back were caned in one piece, and the straight arms made unusually long to enable the sitter to stretch out his legs on them.  A variation was made with a pull-out seat that allowed the sitter to rest his legs on them.     
In the Ilocos, however, the butaca took on a different look.  It stood on four legs resembling a stylized sheep’s leg with a cabriole outline  and a scrolled foot, the front ones curling inward, the back ones curving outward.  
The arms, supported by arm supports with the outline of an inverted animal leg, were narrow and not wide or long enough to support the sitter’s leg.  Instead, it fell in a graceful curve from the back stile to an inward turned scroll in front and had an attached elbow rest to accommodate one’s arm comfortably.
The seat frame, contoured to accommodate the rump and lower back comfortably, was made in a graceful curve ending with a scrolled front and was wide enough for a very portly person.  The seat was caned in one piece up to the lower back rail, the latter carved with  a stylized flower at either end. 
The back of the chair was comfortably inclined and featured turned back stiles terminated by turned finials.  The caned backrest was in the shape of an oblong frame with shallow arches above and below and edged with an inner and outer molding.  The upper arch of the frame, contiguous to the upper rail and crest, is surmounted by a carved and pierced design of a central Ilocano-style flower flanked on either side by symmetrical acanthus leaf scrolls.  The ends of the top rail are carved with a stylized flower similar to that of the lower back rail.     </t>
  </si>
  <si>
    <t xml:space="preserve">Provenance: Galleria Duemila
</t>
  </si>
  <si>
    <t xml:space="preserve">From his hometown of Cebu, to Manila, and all the way to Beverly Hills, Kenneth Cobonpue is a multi-awarded furniture and industrial designer and manufacturer whose sought-after pieces have gained acclaim here and abroad. 
Having studied at the prestigious Pratt Institute in New York, Cobonpue's  imprint lies in his use of traditional materials endemic to the Philippines which he then fuses with handmade construction techniques—thus taking them to the 21st Century through his forward-thinking design ideas. 
As a Renaissance Man, he has expanded his works beyond furniture,  venturing forth into conceptual vehicles, interior settings such that of the APEC welcome dinner in Manila, and yes, paintings and art.  
120 </t>
  </si>
  <si>
    <t xml:space="preserve">Provenance: Flordelis Aguenza, thence by descent </t>
  </si>
  <si>
    <t xml:space="preserve">Arguably the most original Filipino Artist, H.R. Ocampo had been credited for his creation of his own style of abstraction — one that makes use  of Philippine flora and fauna in the conceptualization of the abstracted figures.  Although most famous for such, Ocampo’s oeuvre features an assortment of themes that range from pure abstractions based on figures, to figurative studies and drawings that feature similar traits as that of his abstract forms. Powerful and evocative is his art, more so with its uniqueness from conceptualization to execution.
This rendition of forms by the renowned modernist is a premiere example of his revered mode of abstraction. Noticeable are the birds in the convoluted imagery, the remainder of the work left for the audiences to decipher.
</t>
  </si>
  <si>
    <t xml:space="preserve">Provenance: Luz Gallery Private Collection, New York
</t>
  </si>
  <si>
    <t xml:space="preserve">Literature:  Ramon N. Villegas &amp; Lisa Guerrero Nakpil, TWO NAVELS: LEON CURATED AUCTION, Leon Gallery, Makati City, 2016, p. 48-53 (illustrated)
</t>
  </si>
  <si>
    <t xml:space="preserve">This piece is accompanied by a certificate issued by Mrs. Josefa  Joya-Baldovino confirming the authenticity of this lot
</t>
  </si>
  <si>
    <t xml:space="preserve">These chalices are beautiful and superb examples of their kind.  They show the complete mastery of the silversmith’s skills in their creation.
Chalice (A) is a superlative example of embossing and chasing.  Seldom does one see embossing of this type with the fruits, flowers and leaves  almost in full relief.  The designs of the fruits and flowers are so William Morris, that they must have been inspired by an illustration from an  English periodical.
Chalice (B) is a fine example of 17th century Mannerist Style with its typical embossed lozenges and strapwork.  This is probably the best of its kind that has ever come out in the market and the cutout scrolls are unique.  The cup is gold-washed.
Chalice (C) is a superb example of chasing and beadwork.  The extremely fine beaded rings, called rosario de perlas,are very difficult and  time-consuming to make.  The elaborate design of leafy branches is so finely chased and engraved that the surface looks like a piece of brocade  in miniature.  The grounds of the decorated surfaces are stippled and the whole piece is fire gilded or dorado de fuego. </t>
  </si>
  <si>
    <t xml:space="preserve">Mauro Malang Santos began his professional artistic career as an  illustrator and editorial cartoonist, equipping him with the uncanny  ability to cut to the core of his subject matter.  This resulted in the creation of a uniquely Filipino artistic vocabulary that bore a distinct, universal charm.
In 1957, he was hailed by the renowned Philippine Art Gallery’s Lyd  Arguilla as one of twelve of Manila art’s who’s who.  It was just the first of many accolades he would garner through his long and dazzling career.
The art of Malang celebrates life, urban folk, and the fiesta spirit.  This very work from 1953 is among the earlier works of the iconic  modernist.  The religious theme of the work meld with the communal context of the subjects makes for very Filipino imagery, the cubist  quality of the piece a precursor to what his bottle vendors and  later works are to become. Iconic is Malang’s artistry, clever in its  conception and brilliant in execution.
</t>
  </si>
  <si>
    <t xml:space="preserve">National Artist Federico Aguilar Alcuaz has garnered great adulation and acclaim for his mode of abstraction.  Elegant and refined are his artistic  tendencies, as his works exemplify a very European flair — a quality present  in the works of very few Filipino artists.
Alcuaz’ abstractions house very complex interplays of elements, disfiguring his subjects to the point where only their bare essence is left.  Excellent is the iconic modern’s allusion to forms, concocting his unique brand of abstraction with great intricacy and detail.
</t>
  </si>
  <si>
    <t xml:space="preserve">One of the most recognizable modernists is Angelito Antonio.  Known for his evocative creations done in his signature acidic yellow, Antonio’s take on rustic themes has always featured an ordered rhythm.  In his depictions of musicians, orchestras, workers, even individuals leisurely laying around, Antonio exhibits great restrain, authoritatively controlling the would-be chaos.
In this work by the modern Maestro, observable is the ordinal, patterned sequence of the people laboriously carrying sacks of rice. Rhythmic  in their presentation, the polychromatic rendition bears a complex air of mixed emotions — the idyllic, replaced with reality’s toils.
Images of rustic life are subliminally incorporated into the work.  The figures in the background, subtly set in the brighter environment, denote a wistfulness in the foreground permeating from the darker tones.  Suggestive of longing, the strong interplay of themes adds to the elaborate nature of the composition.
Ever intricate from conception to execution, Antonio treats us to a stunning, evocative display.
</t>
  </si>
  <si>
    <t>Provenance: Felipe R. Hidalgo Collection</t>
  </si>
  <si>
    <t xml:space="preserve">After the destruction of the Gov.-General’s Palace during the 1863 earthquake, the Chief Executive and his family occupied the Palacio Temporal de Sta. Potenciana on the site that is now occupied by the Red Cross Building along Gen. Luna St. in Intramuros.  The government also decided  to rent an estate along the Pasig River in the San Miguel District as a weekend retreat for the Governor.
When the Palacio Temporal suffered damage in the 1880 earthquake, the authorities decided to buy Malacanang,the riverfront property from the Rocha-Tuason Family, and make itthe official residence of the Gov.-General.
Malacanang proved to be somewhat inadequate to house the family and staff of the Gov - General and to serve as a venue for public receptions.  Thus, during the term of Governor General Emilio Terrero y Perinat (1885-1888), it was decided to enlarge the building.  Plans were drawn for the construction of a complete new wing to the right of the front of the building.  This was so arranged as to complete the front facing the Pasig River with a new azotea or terrace built on the river front joined to the one already existing.
This hand drawn architectural plan of Malacañang Palace dated November 6, 1886 with title “Proyecto de Reforma de la Azotea de Malacanang” has the official seal and signature of the Chief Engineer in Manila.  The plans are beautifully drawn with draftsmanship difficult to duplicate today.  The building details show the Neo-Mudejar Style that was very popular in the Philippines until the end of the century.  This balcony existed until Mrs. Imelda Marcos remodeled it to build the present Rizal Hall of Malacanang.
-Martin I. Tinio, Jr.
</t>
  </si>
  <si>
    <t xml:space="preserve">Provenance: Luz Gallery Private Collection, USA
</t>
  </si>
  <si>
    <t xml:space="preserve">Ang Kiukok’s perennial subject has been the table. There  is something different to notice in each of his tablescapes  — less typically, black and white tables which vaguely suggest surreal deserts ala Giorgio de Chirico.
No matter how many objects pile up on each table, a restive configuration of linear rhythms, Ang imposes on authoritative decorum over every detail.
There is none of the extravaganza overspill of a Carmen  Miranda hat: the jaunty clockwise/counterclockwise  movements “contained” within a rigid frame. 
In the 1960s, Ang Kiukok’s growing body of works  constituted a sharp break from the rural idylls of the  prewar era, dominated by Fernando Amorsolo. Although a committed modernist, Ang turned his back on the purely formalist aspect of modernism. Instead, he developed  a cubist style infused with a highly expressive quality.
He started pulling away from monochromatic grays after his 1964 sellout show after a brief “educational” trip to the USA.
</t>
  </si>
  <si>
    <t xml:space="preserve">This painting is one of Federico Aguilar Alcuaz’ many views of Manila bay from a hotel suite.  Alcuaz kept suites in two hotels and one condominium for storing his numerous paintings, and he rarely went out to walk in the city.
Alcuaz presents a majestic view of the shoreline: a stunning juxtaposition  of the raw power of the landscape vis à vis the azure tranquility of the sea and sky.
</t>
  </si>
  <si>
    <t xml:space="preserve">Romulo Galicano’s art has come to be known for its photo-realistic aesthetic.  A multifaceted artist, Galicano creates his stunning, highly detailed works in various media, from watercolors, to pastels, and oil.  
Refined is Galicano’s style, capturing every detail  of this very setting — from the faint shadows of the lanky trees laid across the foreground, to the pieces  of clothing hung to dry flailing in the air.  A homey sense of nostalgia is induced by the glum atmosphere, as a wistfulness is brewed by the dark clouds in the background adding hint of gloom to the play on the familiar. 
Just earlier this year, Galicano was bestowed the Status Signature Award — an award that recognizes both practicing and accomplished artists who are dedicated to the educational mission and high aesthetic standards of the Portrait Society of America.
</t>
  </si>
  <si>
    <t xml:space="preserve">The densely wavering growth of vegetation under  ruled zigzag grids explores the relationship between  spontaneity and system, between casual structures and rigid ones.  Brushstrokes that define the lush leaves are fine, precise, deftly controlled.  The manner in which Geraldine Javier handles her painting medium offers clues about her temperament and personality.  Her work exudes both carefree release beneath calculated restraint and discipline. The artist does not surrender to intuition; she plots out her strategies before getting on with work.  Amid the lushness of tropical plants there are all sorts of geometric shapes crossing the picture.  Javier has always enjoyed design and decorative traditions, having made work with embroideries and crochet, but in the process of creating this exhibition she became fascinated by patterning.
Being true to her Filipino heritage, she first looked at the  indigenous Filipino textiles, but in the end she created her own patterns: she pursues patterns that are dynamic rather than intricate.  Much as Javier respects traditions, she  always ends up doing something new.  Each painting has  a different pattern for the frame, as she does not like  repeating herself.
Words are of little, if any, importance to Geraldine Javier.  The dialogue between her paintings and their audience  happens beyond the realm of language, the visual  experience evokes sensation without touching on words. This painting makes the eye travel, turning your attention inwards. 
Geraldine Javier’s ideas and images come forth from strange places. Javier once sent a message to a friend: ‘I’m painting a landscape which is not really about the landscape but  a state of mind within that landscape.” </t>
  </si>
  <si>
    <t>Exhibited: Finale Art File, Geraldine Javier: Landscape  as a State of Mind is a Landscape, Makati City,  Philippines, 4 – 30 May 2015</t>
  </si>
  <si>
    <t xml:space="preserve">Literature: Godfrey, Tony, Geraldine Javier: Landscape as a State of Mind is a Landscape, Finale Art File, Makati City, 2015, p. 32-33 (illustrated) </t>
  </si>
  <si>
    <t xml:space="preserve">Provenance: Private Collection, Secret Fresh
</t>
  </si>
  <si>
    <t xml:space="preserve">Gloria Goloy wrote in 1974: "Bencab's people are the deprived.  They are meant to be recognized as the bereft in us all.  They have always been Bencab's people." Bencab made them his own by embedding the anguished faces of proletariat types. 
In 2015, Bencab’s dramatis personae headed by Sabel and the Mother and Child found their elevated, realistic place among “munnies” — curious characters from three eyed blob-like monsters to one eyed chickens and the like.  Sculptural and toy-like and in the end totally high-art.  It was a year when even known manufacturers of figurines such as Lladro released whimsical characters.  But Bencab held his own, taking full advantage of the third dimension to make the most of his penchant for swirling fabrics and his mastery of dynamics.
He created a groups of small figurines, which take a romantic imagery akin to Comedia dell'arte characters.  In their exquisitely elegant flourish and easy charm, Bencab’s works do not show the pathos of Tondo, Bambang and Mayhaligue, places of the artist’s youth which are manifested with his themes on canvas. 
These figures give a more evocative sense of Bencab’s sense of the theatrical than what is depicted on canvas. </t>
  </si>
  <si>
    <t xml:space="preserve">Jose John Santos III takes inspiration from occurrences of everyday — found objects, the ordinary that he turns into the extraordinary,  prosaic stuff that he encounters within his environment and surroundings — which he then presents through symbolisms, farcicality,  abstruseness — utilizing hyperrealism in bringing them to life and giving them new meanings. 
Santos has the propensity to bring together seemingly disparate and unrelated objects; in this case, a Bahay na Bato, a jeepney, and an eery figure that form what is made to appear to be a postcard. 
Overall, it is quite evident that the artist sets out to catch his viewers off-guard, leaving them beguiled, in awe, and in sheer delight. </t>
  </si>
  <si>
    <t xml:space="preserve">Vicente Manansala was a pioneering neo-realist in Philippine Art.  His development of transparent cubism had led him to great acclaim and  adulation, cementing his stature in history and ultimately earning him the National Artist award.
Iconic in every sense of the word, Manansala has put on display his creative and technical prowess time and again throughout his entire body  of work.  Of note are his watercolor creations, which feature scenes of the countryside and similar idylls.
Just as in this pair of works from 1959, Manansala uses his medium with such great restrain — the translucence of watercolor so elegantly giving vibrance and allure to the composition, ultimately adding to its emotional quality.  Such translucent quality of watercolor bore  inspiration for Manansala’s cubism, and could very well be a precursor for which.  This very work, is a truly masterful rendition of scenic Filipino beauty by the National Artist in his most revered dialect.
</t>
  </si>
  <si>
    <t>L’Amour is perhaps the most intimate and appealing theme that speaks to us across the centuries, and here, Amorsolo depicts a narrative of light to tell a story of love.
The narrative content, which highlights many of the paintings of Amorsolo, is central to the strength of Amorsolo’s art.  Underlying the idealized composition is the reality of the farmer’s life.  Workers in the fields harvest rice in the hot tropical sun.  Harvesters work from early morning until dusk. Amorsolo painted many variations of this subject.  This work focuses upon the young couple rather than the group. 
Amorsolo always painted what he saw in his own sun-flooded backyard of choice: haystacks piling, oxen plowing, peasants at work.  Beyond, the farmer swirling the palay in the air provides a dynamic counterpoint to the tell-tale body language of the young tandem in the foreground. 
All of these details breathe life into this midcentury depiction of romance.  When celebrating love, artists turn quite naturally to the  immediately tangible, sensory details, and this painting is an adept display of textures.
Amorsolo’s narrative is enhanced through attention to details of light and shadow, and the richness of color is in the hardy blue black  texture of the lad’s working slacks contrast against the girl’s striped and fruity colored country outfit glowing in the sun, with the dried  haystack providing ochre afterglow shadows.  The colors are clean and distinct, giving vibrancy to all areas.</t>
  </si>
  <si>
    <t xml:space="preserve">This piece is accompanied by certificates each  issued by Mr. Christian Aguilar and Mr. Eduardo  Castrillo confirming the authenticity  of this lot
</t>
  </si>
  <si>
    <t xml:space="preserve">There has long existed a strong aesthetic relationship  between the late National Artist Federico Aguilar Alcuaz  and the late sculptor Eduardo Castrillo.  Aware of each other’s  respective practices, their abstract pieces in particular have  similar qualities and characteristics.  Both lean towards an integral  abstract look, with an eye towards curved gesticulations and subtle highlights.  On a personal level, the two artists were good friends and had interacted with each other within the Modernist art scene, often drawing inspiration from their corresponding individual practices.
This piece is a rare integrated work by the two artists that is part of a series produced in limited numbers.  This work is a good  demonstration of approximating elements from the aesthetic direction of each artist. Inspired by the abstract works of this Aguilar Alcuaz painting, an organic composition of greys and blacks highlighted by subtle hues of green and slight hint of ochre, sculptor Ed Castrillo built an artwork that complements this oil on canvas work which seems to gain volume by becoming a part of the Castrillo brass work. The  sculpture gives the otherwise two-dimensional painting an asymmetrical look, emphasizing the abstracted forms of the subject.
</t>
  </si>
  <si>
    <t xml:space="preserve">In the odd world born from the dark recesses of Onib Olmedo’s mind is the perpetual anguish that pervades nearly every scene.  The ever present gloom has come to be, in a way, his trademark  — the setting’s populace continually sharing the burden of their pains. However, every so often, Olmedo gives us a glimpse into  the more brilliant side of his realm.  As in this still life, we bask  in the perturbed air of his disfigured world, left to enjoy the simple scenery in all its twisted beauty.
</t>
  </si>
  <si>
    <t xml:space="preserve">Provenance: Don Epifanio de los Santos a gift from the above to Dr. Jose P. Bantug Don Antonio Bantug, thence by descent   </t>
  </si>
  <si>
    <t xml:space="preserve">Literature: Laya, Jaime C., Consuming Passions: Philippine Collectibles, Anvil Publishing Inc., Pasig City, 2003, p. 42 (illustrated)
</t>
  </si>
  <si>
    <t xml:space="preserve">This is the talisman or anting-anting that Andres Bonifacio had at the Battle for Pinaglabanan, one week after the Cry of Balintawak.  It shows on the obverse an image of Nuestra Señora del Pilar, and on the reverse that of Santiago de Galicia.
A talisman is an object which is supposed to contain certain magical properties which would possibly offer protection from evil or harm.  The anting-anting was a gift of Don Epifanio de los Santos to Dr. Jose P. Bantug, grandfather of the present owner.  After the Spanish  government discovered the Katipunan on August 19, 1896, Andres Bonifacio became aware of the Spanish government's plans for military action. 
On 25 August, Bonifacio deployed several of his men around the Pasong Tamo Bridge when he heard infantrymen and Spanish guardia civil coming to raid communities around the bridge.  On the evening of 29 August, Bonifacio, with his aide Emilio Jacinto, led a group of Katipuneros towards El Polvorin, a Spanish munitions fortress situated in San Juan del Monte.  Spanish infantry and artillerymen, armed with German Mauser rifles, guarded Polvorin; the Katipuneros were generally armed with machetes, a few assorted guns, bamboo spears and anting-antings.  After two successful encounters with the guardia civil, Bonifacio was joined by 300 men from Santolan led by Valentin Cruz.  By midnight, a second small group composed of 100 Katipuneros, under Sancho Valenzuela, and coming from Santa Mesa, arrived at Polvorin. 
The next day, August 30, 1896, at about 4:00 a.m., Bonifacio and his men launched their surprise attack, capturing Polvorin several hours later. The Spanish troops retreated to the nearby building of El Deposito, after the commander and another man were killed.  Before noon, the 73rd "Jolo" Regiment, composed of Filipino soldiers under the Spanish General Bernardo Echaluce y Jauregui, arrived at San Juan del Monte to help put down the rebellion.  The 73rd Regiment was armed with the Remington Rolling Block rifle. The revolutionaries regrouped at Santa Mesa and faced the Spanish troops in a valiant battle.  In 1974, the Pinaglabanan Shrine was unveiled in San Juan, along Pinaglabanan Street. </t>
  </si>
  <si>
    <t xml:space="preserve">Manuel Ocampo is one of the most representative and world-renowned Filipino contemporary artists today. Since the beginning of the 90s,  Ocampo has regularly exhibited his works internationally; specifically in Spain, France, Germany, Mexico and United States. Beyond that, he has also been known to feature in international fairs in Basel, Miami and Berlin, among others.
Ocampo’s art features a myriad of allegory and symbolism. Done in such a twisted fashion, his works are rather hard to ignore. With his grotesque, acerbic imagery, some thematic elements tend to be overlooked — such, usually engulfed by the disturbing, resonant violence prevalent in his compositions.
In this very work, we see Ocampo play on religious themes — nothing new from the iconic contemporary.  In the gruesome display, the artist  satirizes the image of Christ rising.  A gloomy rendition of Christ presents itself, with a figure birthed from the viscous sludge risen and ‘branching’ out.
Allegorical on multiple levels, Ocampo conjures the setting exquisitely in all its distraught nature.  Leaving room for audiences to ponder, the artist does not blatantly reveal his message — inviting his guests to surmise context with his allusions.
</t>
  </si>
  <si>
    <t>There is no doubt that history has marked our National Hero’s place in the echelons of the nation’s generation of champions because of one published novel, the Noli me Tangere. But the complete story cannot be written if other peculiar and peripheral materials are not considered. This controversial book was primarily written in German, and has also made a lasting impact on Europeans.  Here are some primary Spanish Colonial Period letters, books and an unpublished manuscript translation of the Noli in German.
(1) Undated letter in Spanish on watermarked paper “O C F. Paris” addressed to Jose Rizal from a friend while he was in France. There are very few remaining primary documents and letters addressed to, and touched by National Hero Jose Rizal still kept in private hands. The majority of these letters were acquired by the Philippine Government after Legislative Act 2021 was passed on January 26, 1911.
(2) Congratulatory letter for the Noli me Tangere sent from Berlin, Germany on May 25, 1887 by a certain W. Raj after Jose Rizal left,  congratulating him in German for the Tagalog novel Noli me Tangere. This date marks the time when the printing press released the undated book.
(3) Letter of appreciation addressed to Paciano Mercado on official stationery of Intendencia Gral. de Hacienda in Binondo, Manila and dated June 6, 1887 regarding the complimentary copy of the Noli me Tangere. The letter took note that a book dealer in Manila by the name of Manuel Arias y Rodriguez was selling 100 copies of the book. This letter is historically significant because it dates the arrival of the famous novel in Manila when government officials were even afforded complimentary copies.
(4) El Amigo de los Niños by Abate Sabater and translated by Juan Escoiquiz, published in Manila by Agencia Editorial de Manuel Arias Rodriguez in 1896.
(5) Siluetas Filipinas by Ximeno Ximénez published in Madrid by Libreria de Robles y Compañia in 1887. It is interesting to read another version  of the Philippine situation that came out during the same year the Noli me Tangere was released.
(6) Undated 234 manuscript pages consisting of the unpublished translation of Jose Rizal’s novel Noli me Tangere in German with a new title In the Land of the Monks. The first page indicates the translators as Henri Lucas and Ramon Sempon. Together with the black knotted folio, the paper used is of the late 19th century vintage. 
108</t>
  </si>
  <si>
    <t xml:space="preserve">Literature:  Ramon N. Villegas &amp; Lisa Guerrero Nakpil, TWO NAVELS: LEON CURATED  AUCTION, Leon Gallery, Makati City, 2016, p. 36-39 and p. 40-41 (illustrated) </t>
  </si>
  <si>
    <t xml:space="preserve">This piece is accompanied by a certificate issued by Don Rafael Perez-Madero confirming the authenticity of this lot
</t>
  </si>
  <si>
    <t xml:space="preserve">Painted in May 1963, the spectacular “Pancorbo con Reflejos” (Pancorbo with  Reflections) fits in perfectly with Rafael Pérez-Madero’s definition of the new stage  in Zóbel’s painting which started precisely in 1963: “[in this stage, the painter] began  for the first time to base his work on the abstraction of imaginary landscapes, or on the recollection of these landscapes, trying to capture the more or less real color of memory”. 
There is unquestionably no better definition of this painting.  It is the pure abstraction  of a landscape based on an observation of — and in — nature.  This is true from the title itself, with the toponym Pancorbo, referring to the mountain pass of the same name  located in this same town in Northern Spain, and the word “Reflections”, perhaps  referring to the spring sun reflecting on the water — the bluish touch on the upper part of the painting and the bright blue zone on the lower part may be there for this very reason, a clear echo of the sparkle of the water of the river — to the effect achieved,  as the entire painting appears swathed in a whitish mist rendered by brushstrokes that  call to mind the movement, space and volume of his previous stage, but this time applied to interpreting the landscape itself. 
We previously mentioned the changes prompted by Zóbel’s trip to Italy after the 1962 Venice Biennale, although we should also consider the fact that after the Biennale the artist, who was always restless and seeking to push his boundaries, saw that it was time to usher in a new stage in his work.  From that time onward, two elements became top priority in Zóbel’s future oeuvre: the use of colour, which is not arbitrary (as it was in his saeta period, where one colour was used if its clash with any other tone produced the  vibrating effect that Zóbel sought in the 1950s) and, along with this use of color,  a desire to return to nature, either through observation and experience directly in nature or through the great artists of the past.  Therefore, there is a reference in this new stage. In the words of Zóbel himself in the interview published in the “Seria Blanca” book (White Series): “Inevitably, when a painting begins to suggest light and volume, and to the extent that it does, it stops being abstract.  This is not always a voluntary process nor a fully conscious one (…) my paintings were beginning to turn into ‘something else’; something more suggestive and less abstract.” 
Otherwise, “Pancorbo con reflejos” is a wonderful example of the best work Zóbel rendered during the stage on which the painter embarked in 1963.  Not only is the work based on nature, with clear references to Fernando Zóbel’s masters, from Rembrandt (with the presence of black on the upper part) to Turner, but the painting we are  examining also successfully resolves the problems that Zóbel as a painter had been  facing since early in his career: time (as an element that allows the celerity and action  of the painting to be solved) and the effects of light, space and volume.
</t>
  </si>
  <si>
    <t xml:space="preserve">Provenance: Acquired directly from the artist
</t>
  </si>
  <si>
    <t>This piece is accompanied by a certificate issued by Mr. Dennis Legaspi confiming the authenticity of this lot</t>
  </si>
  <si>
    <t xml:space="preserve">A pioneer “Neo-Realist” of the country, Cesar Legaspi is remembered for his singular achievement of refining cubism in the Philippine context. Legaspi belonged to the so-called “Thirteen Moderns” and later, the “Neo-realists”. 
Through the 1970s and 1980s, Legaspi worked on paintings that deal with universal human experience; such as Survivor (1978) and Descent (1980).  These large, heroic canvases convey the surging, straining movements of human beings in aspiration, struggle and triumph done in his  resonant style. Here, the figures are released from stasis into dynamism of movement as they enter into complex interrelationships. In this work, the multifaceted human figures are depicted in fluid tones and transparencies of deep reds and oranges, even cinnabar hues amid richly  orchestrated tones and colors such as in “The Diggers”.  He continued his strongly structured and textured tonal works in brown monochrome, the sculptured, faceted bodies of the human imagery drawn from stone quarries and tribal aesthetics.
Legaspi made use of the geometric fragmentation technique, weaving social comment and juxtaposing the mythical and modern into his  overlapping, interacting forms with disturbing power and intensity.  The same qualities have manifested themselves since the 1970s.
Talking about a 1971 exhibit at the Luz Gallery, a Manila Times columnist wrote: “the paintings of Legaspi have one major source of inspiration  — the torso; but Legaspi endows these (sic) major fountainhead of artistic inspiration with his unique near abstract constructions in terms of light and dark values... The human figure from the viewpoint of Legaspi... often fragments with bones and muscles transformed into rhythmic songs  of color.  There is sometimes a hide and seek effect between the surface shapes in the painting and the human torso.  The figures and what seem like fossil and timeless rock forms float within an overall buoyant composition.”
</t>
  </si>
  <si>
    <t xml:space="preserve">Contrary to belief, the tops of round tables are not cross-sections of large tree trunks, but are cut from planks.  When their diameter is very large, exceeding five or more feet, they are cut from the buttresses that support giant, century-old trees.  Large round dining tables with a solid top are hard to come by, especially now that most Philippine forests have been logged over.
This dining table with a top made of a single piece of narra is seldom seen.  The top is edged with an S-curved ogee molding going around  a fillet molding which is bordered by an inner ovolo or concave molding.  The circular table top support has a narrow half-round molding  running around the bottom edge.
The top rests on a pedestal leg in the shape of a turned vase-like baluster resting on a drum to which three scrolled feet are attached.  The body of the vase is carved with series of lobes, a wide reel forms the neck of the vase, while a quarter-round molding forms the lip.  The drum has  a ring at its top and bottom and four vertical half-round moldings are appliqued equidistantly in the space between each foot.
Each scrolled foot consists of a thick piece of wood with a complicated jigsaw outline of ogee curves and cusp that are enhanced by shallow carved scrolls in the Chinese manner.  The design of the foot tacitly proclaims its maker to have been a Chinese artisan.
-Martin I. Tinio, Jr.
</t>
  </si>
  <si>
    <t xml:space="preserve">Amorsolo takes a bow at the tradition of the late 19th century “retratistas” in Philippine art.  They painted the ladies of the period and other members of the principalia.  The paintings of old masters like Justiniano Asuncion, Simon Flores, Antonio Malantic, and Vicente Villasenor are marked not so much by interpretative characterization as by billowing and heavily decorated blouses and panuelos. 
The graceful neck of Chona Silos Recto emphasizes the gossamer white fabric forming the generously wide neckline. Her face is rounded oval.  Her large eyes are kind and mild.  Her lips radiate a soft smile. Her complexion has clear rosy flesh tones that also set off her black hair.  This is the artist’s attempt to catch the personality of the sitter.
Amorsolo embellished the fabric with embroidery like those in 19th century portraits, but this interest was in creating and celebrating the sitter’s beauty, as much as showing material prosperity.  
The subject’s shoulders offer a dramatic foil for her dress and dark hair.  In full mastery of his powers as a portraitist, Amorsolo completed only the head and a large portion of the neck and shoulder area, the rest of the body subtly dissolving into the background.
</t>
  </si>
  <si>
    <t xml:space="preserve">Leon Gallery wishes to thank Mrs. Sylvia Amorsolo-Lazo for confirming the authenticity of this lot
</t>
  </si>
  <si>
    <t xml:space="preserve">Solomon Saprid’s genius incorporation of media and space has allowed him to concoct such brilliant imagery with his subjects.  Themes that allude to both the mythic and the real come alive in Saprid’s masterful renditions, as the Modern Master expressively captures his subjects without foregoing any figurative intricacy.
In this 1976 creation, we can see the very distinct character of Saprid’s sculpture. His chosen media, meld with his powerful stylized approach  to form is evocative of motion — the dynamic of the work, lively and natural in all its visual grandeur.
This masterful work by Saprid puts a twist on the timeless Mother and Child theme, adding a touch of reality and expression with his very  approach — a rejuvenating freshness ever present.
</t>
  </si>
  <si>
    <t>Provenance: Acquired directly from the artist in Paris, France</t>
  </si>
  <si>
    <t xml:space="preserve">In Nena Saguil’s venture into total abstraction, she had conjured a visual language that has made use of minute, intricate elements that come together.  With her swirls, ellipses, and blots, she completes these convulsing dream-like renditions that are redolent of obscure landscapes and cosmos.
This very work by the pioneering modernist is from 1967 — by around which time, she had resided in France.  The very surreal landscape depicts heavenly oddities, as the sky is occupied by numerous bodies.  The wistful air pervades the piece, although some peculiar, subliminal elements stand out; one of which, an addition to the work that appears to be a butterfly.
Saguil’s abstractions are very contextual with reference to things — her imagery, powerfully evocative and captivating nonetheless. A very relatable emotional display, meld with a whimsical touch.
</t>
  </si>
  <si>
    <t>While it may not exactly bare evident, the works of Ronald Caringal, strong in pop-cultural references, are actually probing into human relationships, his fears, his thoughts, and all things that incite and excite the rising young artist.
He does this through the use of random objects or images of women that are either culled from glossy fashion magazine spreads, or from their risqué representations.  Often times, Caringal deals with personal experiences or puts to canvas his own thoughts on a myriad of topics.
This diptych work is rife in its sexual connotations and makes a statement on how women are exploited in the name of commerce.  The piece as a whole plays with the idea of physical and mental consumption, and how they are intertwined in our pursuit of pleasure.</t>
  </si>
  <si>
    <t xml:space="preserve">One of the most notable elements in Romeo  Tabuena’s creations is his use of color.  Meld with  his ability to induce feeling with his ambient  atmospheric renditions, Tabuena’s visual lyricism  is truly captivating.
In this very work from 1962, we are treated to a strong contrast of tones — an elegant interplay of themes with a subtle yet potent emotional undercurrent. </t>
  </si>
  <si>
    <t xml:space="preserve">Provenance: Acquired from the family of Carlos V. Francisco after his death by Victorino Blancada of Angono
</t>
  </si>
  <si>
    <t xml:space="preserve">Literature: Ramon N. Villegas &amp; Lisa Guerrero Nakpil, TWO NAVELS: LEON CURATED AUCTION, Leon Gallery, Makati City, 2016, p. 18-23 (illustrated) </t>
  </si>
  <si>
    <t xml:space="preserve">With an authentication provided by Mr. Salvador “Badong” Juban, protegé and artist assistant of Carlos “Botong” V. Francisco from 1959 until his death in 1969.
Engaging are the images of those languorous native women in the works of illustrator-painter Carlos “Botong” Francisco.  It should surprise  no one that the art of illustration affects us more directly than the works of the great masters held captive in museums. Botong occupies both worlds with ease: a deft illustrator and a master painter.
Although Botong did not finish his degree and was forced to work, towards the end of his college days, Botong found a job as layout artist at the Philippine Herald.  Although he did not relish the work of a layout artist, he persevered at the Herald and later at the Manila Tribune.  When the School of Architecture and Fine Arts was established at the University of Santo Tomas shortly before the war, Botong the illustrator, painter and layout artist became a teacher. 
In 1945, Manila was a heap of rubble, and people find a kindred nostalgia for a vanished past.  Even before he found fame, Botong’s works already captured the sentiments of an era: the Spanish, and now the American eras are over, and a longing for an identity of a people raised  in the bounty of the land and the sea were mirrored in the works of Carlos “Botong” Francisco.
One of the most surprising phenomena in postwar Philippine art is how Botong almost singlehandedly gave effective and authentic advantage of the existence of native and exotic Philippine culture.  During the Spanish era they were barely portrayed, and during the American period, they were the white man’s symbols of conquest. Genre, which was highly favored in the American era, avoided the exotic for the familiar. 
Conveying the same elegant hauteur that is to be seen in his world famous — as in Newsweek worthy- murals in the next decade, the fifties, Kalantiao at Lubluban exhibits a two dimensional quality and reveals Carlos Botong Francisco’s penchant for elaborate pictorial elements. Botong  — whom the critic Rodolfo Paras Perez called “troubadour of traditional values, of traditional ways about to vanish”, arrived at an idiom which was both Filipino and Asian in the fresh colors of the subjects, the curvilinear lines in rhythm creating decorative patterns and the particular  disposition of space which satisfies the Filipino avoidance “horror vacui”.
Botong was a recognized costume designer for films.  Botong’s costume designs for film or otherwise were conceived in intricate detail,  a combination of fastidious historical research and artistic eruditeness.  After World War 2, among the many things that Botong did as an artist was to design costumes for Romeo at Julieta (Romeo and Juliet), as well as Prinsipe Tenoso (Prince Tenoso), Ibong Adarna (Adarna Bird), Siete Infantes de Lara (Seven Devils) and the Juan Tamad series.
The verticality if the composition and subjects of “Kalantiao at Lubluban” anticipates Botong’s foreshortening of the human body in his murals which in practice served as an optical device that neutralized the oblique angle at which a hanging mural is invariably viewed. 
Botong filled his sketchpads with costumed figures similar to those “tipos del pais” done by nineteenth century painters such as Damian  Domingo.  But while in the 19th century these costumes were rendered to satisfy foreign curiosity on the exotic inhabitants of the Philippines, Botong’s own visual pageantries are imbued with a mid - twentieth century and surprisingly more sympathetic sensibility. 
For a work done very early in his career, Botong reveals a mastery of visual communication and his affinity for Filipino historical subjects.  This meticulous attention for detail was not without its own authoritative source, for Botong was steeped in the customs and folklore of the  Philippines.  The artist is more involved with an appreciative depiction of authentic Filipino attires than with an idealization of what is in vogue. 
Botong greatly contributed towards developing a Filipino aesthetic, drawing inspiration from the history, customs and traditions of the people,  as well as from the familiar environment. Botong’s outlook on life and art continued to be a strong influence on many young artists lining after  he was gone.  His characteristic style and themes were the basis of the regional group of painters which grew around Botong’s hometown  of Angono along Laguna Lake.
</t>
  </si>
  <si>
    <t xml:space="preserve">Arturo Luz’ geometric, minimalist style has become one of the most significant and recognized subjects in modern Philippine Art. Luz’ renditions, both abstract and figurative, possess a very distinct aesthetic that flaunts a complex structural ideology, meld with a simplistic approach that has been revered as genius.
The musicians, acrobats, and entertainers featured in Luz’ works have become iconic figures in Philippine Art — a timelessness in their simplicity and elegance.
</t>
  </si>
  <si>
    <t xml:space="preserve">Exhibited: Galerie Sogan, “The Scream of the Butterfly”,  Singapore, 18 Sept – 12 Oct, 2014
</t>
  </si>
  <si>
    <t xml:space="preserve">Andres Barrioquinto has come to be known for his  intoxicatingly alluring hyperrealistic renditions of  women cloaked by shrouds of allegory.  The stylistic  elements of Barrioquinto’s creations all bear  a thematic potency, and the level of intricacy  and detail they are done in bears witness to the  artist’s technical prowess and creative genius. 
Although most noted for these more recent works,  Barrioquinto’s oeuvre houses quite a repertoire of styles and media.  Barrioquinto’s earlier creations featured a darker, more grotesque brand of imagery.  Surrealist in nature also, are his earlier renditions  — both eerily brooding and creepy, pieces from this period of Barrioquinto’s all possess a hint of distraught and paranoia.
This very work by the acclaimed artist is a bit of an oddity and a rarity due to its three-dimensional nature.  One of its kind, this piece  is among the very few sculptures created by the contemporary genius thus far — beyond that, this very resin sculpture is among the very first batch of which in Barrioquinto’s venture into the three-dimensional plane.  Entitled “3,000 Black Sins I”, this andromorphic play on themes speaks in allegory. A clever use of elements is present in the work, as the complex interplay of ideas is given context.  This playful, horrific, and whimsically dark subject gives us a peek into the workings of Barrioquinto’s art — every bit of his emotion and wit brought  to life in 3D for the first time. </t>
  </si>
  <si>
    <t xml:space="preserve">Marcel Antonio is very much a storyteller, and  this ability is very much evident in his work.  With  a penchant for magic realism, Antonio loves  to populate his canvas with a cast of characters  that are peculiar, with occasional odes to classical art.
His brush takes to worlds that dig deep into the  recesses of his mind and his imagination— dramatic, mysterious—leaving one to think,  to contemplate, such as in this enigmatic piece  from 1996 that is his ode to love and lovers.
</t>
  </si>
  <si>
    <t xml:space="preserve">Provenance: Acquired directly from the artist by the present owner
</t>
  </si>
  <si>
    <t>Literature:  Ramon N. Villegas &amp; Lisa Guerrero Nakpil, TWO NAVELS: LEON CURATED AUCTION, Leon Gallery, Makati City, 2016, p. 42-45 and p. 46-47 (illustrated)</t>
  </si>
  <si>
    <t xml:space="preserve">Alcuaz’ art contains elements of both Filipino and Western painting traditions that merge to make singularly intimate works. At the core  of his art is modernism’s freedom and a freshness of spirit that immediately draws one into his vision of the world.             
It was Alcuaz’ long stay in Europe, artistically and experientially, that made the difference between him and the other Filipino abstractionists of his generation.  Alcuaz was steeped in the artistic values of Europe, where he took root.  In contrast, the influence to Joya’s art was  primarily American in the New York School of Abstract Expressionism and Pollock’s gestural painting.  But Alcuaz in Europe immersed  himself in the interwar School of Paris, with its rich multiplicity of styles. 
Alcuaz has drawn inspiration from a wide variety of sources, from his early years in the Philippines to his long stay in Europe, resulting in an art that is universal in its nature. 
Alcuaz wields a powerful brush. Often in Alcuaz’ work there is this sense that we are looking at the tempestuous aesthetics and hedonism of Spain and the rest of Europe, the viewer can imagine that as the artist executed his strokes and applied his solid colors, there was this sense of serendipity that reveals a kind of “dancing” poetry driven by sheer energy.
Alcuaz painted rapidly, a stirring of imagination that communicates to the viewer a pleasurable emotion.
This abstraction has a sense of high drama and intensity about it that is not found in his more formal, figurative works, such as the  “Tres Marias” series.  While his abstractions are tense and tempestuous, his Tres Marias are calm, sonorous, and even philosophical.
</t>
  </si>
  <si>
    <t xml:space="preserve">Provenance: Private Collection, Manila
</t>
  </si>
  <si>
    <t xml:space="preserve">Time was when paintings of faraway cities were unspoken badges of sophistication for the artist.  Before him there was Canaletto, Guardi, Robert and etc.  Paintings as remembrances of distant lands — paintings brought home by some grand tour broaden the viewer’s world too, opening doors to how the artist perceives the experience of a faraway place. 
As can be seen in this stunning rendition of the quaint, historic fishing village known as Steveston, Romulo Galicano captures the humble  scenery masterfully.  Though undated, this piece could very well be among the works created around the time the artist accepted grants by  patrons to paint chosen monuments and sceneries in Europe and the Americas.
</t>
  </si>
  <si>
    <t xml:space="preserve">Literature:  Ramon N. Villegas &amp; Lisa Guerrero Nakpil, TWO NAVELS: LEON CURATED AUCTION, Leon Gallery, Makati City, 2016, p. 78-82  and p. 83 (illustrated)
</t>
  </si>
  <si>
    <t xml:space="preserve">A painter of bravura and dynamic penetration is Benedicto Cabrera who signs his work "Bencab".  His women are stylized versions of the  proverbial town madwoman, often enriched by being covered in bold, voluminous garbs.  That Bencab is a master of line is amply demonstrated by the visual harmony he creates with the subjects.
A sense of order and structure underlies the seeming spontaneity of the composition featuring the women’s ethereal garments.  The faces are barely hidden by the fabrics and presents the pair at their most emphatic.  Although Bencab honed his focus in drapery to the near exclusion  of the two figures, the dynamics of the human bodies remain the primary vessels for their essential appreciation.
Quoting the book “BENCAB” by Krip Yuson and Cid Reyes: “There is no more convincing proof of Bencab’s classicizing temper and abstracting eye than his enduring predilection for the drama of drapery.” Even with his frequent references to the classicist dancer Isadora Duncan, the two women in “Twins” are opposite the classical forms, they convey untrammelled freedom in their literally veiled dynamics.  Almost all of Bencab’s themes for his draped women in the 1990s — from his Mysterious Women to his Kimono Clad women — come to play in this composition. 
The two figures are gestural in a frenzied, contrapuntal play of broad brushwork to emphasize the swishing movements of drapery that always engaged the artist.  Bencab always favored using few colors rather than many; deep reds make for the backdrop of the painting.  Bencab’s works assert that fewer colors in a painting gave the art greater force and meaning.
</t>
  </si>
  <si>
    <t xml:space="preserve">Provenance: Crucible Gallery </t>
  </si>
  <si>
    <t xml:space="preserve">World War II left a lasting mark on Ocampo’s art, and the danger he went through as a guerilla and the holocaust he witnessed would haunt  him after the war. The imagery of his ‘Flagellants’ series, to which this painting belongs, evokes the suffering and terror of the war years. Central  to this sieries is the Christ figure, crowned with thorns and face covered by the flagellant’s veil, while around him are iconic reminders of the Filipino countryside.
As in a dream, the hooded flagellant is not in a natural setting of country roads or city streets; instead he is in a symbolic landscape highlighted by the half buried Cagsawa church.
The flagellant symbolizes sinful human beings in search of salvation in a ritual of purification — and water is the purifying element after the  horrors of war — or pilgrims in quest of the truth.  On another plane, the blue green depths in which the flagellants move signify the submerged subconscious’ realm which they probe in order to gain understanding of themselves.
</t>
  </si>
  <si>
    <t xml:space="preserve">A recognized master of Figurative Expressionism, the characters that  populate Borlongan’s canvas are distinct and remarkable: out of proportion and almost disfigured.
The tableaus that Borlongan depict are ironic yet poignant depictions  of the struggles of urban living; or, he delves into religious themes,  mostly that of Catholicism.  His having moved in 1998 to Zambales, the hometown of his artist-wife, has inevitably changed his worldview as well  as his subjects, where rural folk as well as folk themes now inspire him,  such as can be seen in this watercolor on paper piece from 2014.
</t>
  </si>
  <si>
    <t xml:space="preserve">This piece is accompanied by a certificate issued by Mrs. Josefa Joya-Baldovino confirming the authenticity of this lot
</t>
  </si>
  <si>
    <t xml:space="preserve">1991’s “Mother and Children” is one of Joya’s occasional forays into his  figurative cum genre roots.  Joya’s art began quite conventionally with his studies at the University of the Philippines School of Fine Arts.  His approach — a quiet, homegrown yet refined evocation of motherhood, contrasting with his powerful abstract impastos of the past.
At the UP he was exposed to the paintings of Fernando Amorsolo.  Among his other early influences were Vicente Manansala and Anita Magsaysay-Ho.   His first works were mostly representational.
Joya was quoted in 1978: “The figure- the Filipino people in particular, remains central to my thinking.  I do not claim to explode the myth about abstract artists as being escapists and with marginal drawing skills.  Neither will I also attempt their defense.... figure drawings occupy me privately in noting an imaginary visual diary.”
</t>
  </si>
  <si>
    <t xml:space="preserve">Provenance: Acquired directly from the artist by Salvador F. Bernal (National  Artist for Theater and Design, 2003) Acquired from the above by the present owner
</t>
  </si>
  <si>
    <t xml:space="preserve">Literature:  Ramon N. Villegas &amp; Lisa Guerrero Nakpil, TWO NAVELS: LEON  CURATED AUCTION, Leon Gallery, Makati City, 2016, p. 64-69  (illustrated)  </t>
  </si>
  <si>
    <t>This unique and powerful work immediately stuns the viewer with  a totally-stripped Christ with his shoulder blades nailed to the cross,  hanging like a slab of meat for sale.  The distinctive Ang Kiukok trademarks are here — the sharp as barbed-wire crown of thorns, the broken, bloodied body slumped in anguished suffering.   
Today, this atrocious view immediately brings to mind the abandoned bodies of suspected drug addicts and drug pushers gunned down for “resisting  arrest” by law enforcers and vigilantes.  Truly, the art of Kiukok, who  intensely immersed himself in the frustrations, pains, and trials of our  “kababayan sa mga laylayan” remains alive as an urgent wake-up call for  us to respond to their plight.  
85</t>
  </si>
  <si>
    <t xml:space="preserve">In the lengthy career of Juvenal Sanso, his stylistic development has been one of great reception.  From his more somber, earlier renditions of society’s destitute population, to his black period and, thereafter, his poetic surrealism, Sanso has time and again met great adulation for his artistry.
This very piece is among the artist’s more poetic works.  The stylized flora in the piece, brilliantly rendered to a surrealistic degree, exhibits a very refined and intricate level of detail. Sanso’s technical prowess has allowed him to craft these vibrant, atmospheric compositions with ease — capturing every bit of intricacy and emotion.
A multi-award winning artist, Juvenal Sanso has astounded audiences all over the world with his works.  The Spanish-born artist has brought great pride to the Philippines, so much so that he was awarded the Presidential Medal of Merit for his visual art in 2006.
</t>
  </si>
  <si>
    <t xml:space="preserve">Provenance: Boston Gallery
</t>
  </si>
  <si>
    <t>Literature:  Ramon N. Villegas &amp; Lisa Guerrero Nakpil, TWO NAVELS: LEON CURATED AUCTION, Leon Gallery, Makati City, 2016, p. 88-89 (illustrated)</t>
  </si>
  <si>
    <t xml:space="preserve">Sepia toned is the canvas of Joven Mansit, reminiscent of the turn-of-the-century photographs that appear in curio shops and in many antiquarian collections. 
In fact, at first glance, his works can easily be mistaken for enlarged photos, which speaks volumes about his artistic skill and his exacting attention to detail.  But beyond the surface, Mansit sets out to re-configure their histography and appropriates them to suit his narrative: his pointed take on colonialism and national identity.
</t>
  </si>
  <si>
    <t xml:space="preserve">Provenance: with Galleria Duemila
</t>
  </si>
  <si>
    <t xml:space="preserve">This work from 2005 is among his Diaphanous creations.  The translucent layers of white, emanating their very fluorescent brilliance, come together to create an alluring interplay of gradients and contrasts.  The result is a lyrical and evocative play on light — weightlessness in the buoyance.
</t>
  </si>
  <si>
    <t>Internationally renowned painter and sculptor Augusto Albor has come to be known as one of the premiere abstractionists in the Philippine Art scene.  An abstract minimalist, Albor’s aesthetic features a unique use of space.  Although minimalistic in his approach, his use of paint in his works is all but sparse.
Albor’s artistic leanings take from that of Suprematism and Neoplasticism, but with much less rigidness in execution.  Such, overall, has allowed Albor’s art to speak more freely — welcoming his audience to partake  in his alluring brew of expression and restrain.</t>
  </si>
  <si>
    <t xml:space="preserve">Provenance: Bulacan
</t>
  </si>
  <si>
    <t xml:space="preserve">Every house during the colonial period had an altar with a cross, with the  more affluent households having crucifixes with other figures forming a  tableau of the crucifixion.  Calvary scenes in general contained an image of  the crucified Christ, the Sorrowful Mother or Dolorosa, St. John the Evangelist  and Mary Magdalene.  The last is usually portrayed in a kneeling posture embracing  the cross.  
After the opening of the Suez Canal in 1869 glass domes protecting flower  arrangements in small porcelain vases began to be imported from France.  Initially,  these flower arrangements were placed on top of center or side tables in the sala,  but eventually, somebody had the bright idea of using them to encase ivory santos  clothed in gold-embroidered vestments.  The hermetically sealed domes prevented  the air from tarnishing the gold embroidery and the gilding of the bases.  
This ivory Calvary scene in a virina is one commonly found in the house of an upper  class family.  Its kamagong cross is bordered by line inlay  of lanite and is mounted on a simulated rocky base carved from baticuling.  The  cross is ornamented with embossed and chased gold and silver metalwork executed  by a silversmith consisting of: rays or rayos, terminals called cantoneras, an INRI, a sun  in splendor and a skull with crossed bones.  The silver rays surround a gold applique  embossed and chased with a symmetrical design of meandering scrolls terminating  with leaves and flowers bordered on the outer edge by stylized clouds typical of the  late-19th century.  The golden cantoneras, embossed and chased with an acanthus  frieze, is edged with multiple moldings and terminated by a finial in the shape of  a granada or pomegranate, a fruit symbolic of the Catholic Church.  The INRI is  embossed and chased on a golden plate.  The sun in splendor has a glass disc  with a face painted behind glass.  A gold skull and crossed bones, an allusion  to Golgotha, ‘The Place of Skulls’, where Christ was crucified, is attached to  the lower part of the cross.  
The ivory corpus is attached to the cross by three golden nails set with a  white sapphire and has a perizonium or loincloth, locally called a bahag  or tapis, a crown of thorns and trespotencias, the three rays emanating from  the pate that symbolize Christ’s potencies or power, all executed in solid gold.  The tapis, gathered in fringed folds on the left in a stylized knot, is ornamented with a large, highly embossed peony surrounded by a leafy scroll.  The corpus has a wig with a golden crown of thorns and  trespotencias.
The figures of the Dolorosa, St. Mary Magdalen and St. John the Evangelist all have ivory heads and hands attached to mannequins clothed  in satin robes.  The three figures all have wigs and are no longer wearing their original, gold-embroidered vestments.  Their clothes must have been replaced a few decades ago, as their simplicity and quality are not keeping with the period of the statues. 
-Martin I. Tinio, Jr.
</t>
  </si>
  <si>
    <t xml:space="preserve">Provenance: Acquired directly from the artist's daughter, Luisa Luz Lansigan, USA
</t>
  </si>
  <si>
    <t xml:space="preserve">It was in Arturo Luz' travels around Asia that he found inspiration to create his White Temples series.  Incorporating into his work the very  geometric mode of abstraction he has been known for, Luz' creates stunning landscapes that feature some of the elaborate architecture in his own stylized rendition.
This very work drew inspiration from Rajasthan, the largest state in India. Rajasthan directly translates to 'Land of the Kings' — and deservingly  so, as the sheer grandeur and eloquence of the palatial structures of the state stand as a testament to such majesty. 
This piece, ever so striking and enchanting, could very well be of the Rambagh Palace in Rajasthan.
</t>
  </si>
  <si>
    <t xml:space="preserve">These pieces are accompanied by certificates issued by Mrs. Sylvia Amorsolo-Lazo confirming the authenticity of this lot
</t>
  </si>
  <si>
    <t xml:space="preserve">Arguably the most famous Filipino Artist, Fernando Amorsolo has been known for his deft hand with nearly any media.  His iconic backlighting technique remains a spectacle until this very day. Amorsolo’s creative process in composing his genre works consists a lot of his artistic direction.  Much like you would a stage play, Amorsolo’s imagery is structured very dramatically — hinting at themes and undertones with his brilliant semiotics.
This set of sketches from the early to late 50s are some of his studies.  Amorsolo created these to conceptualize and compose his subjects’ very nature — each character playing a role in the narrative that has become his oeuvre.
</t>
  </si>
  <si>
    <t xml:space="preserve">Alice Guillermo has written that “His imagery, which plays  on contrasts and differences, harnesses many cultural resources...”
“Jose Tence Ruiz’ artistic discourse is marked by a rich  polyphonic texture that operates on several registers...In his iconic field, he plays micro with macro; the details of his paintings proliferate in semiotic swarms in which significations, like the word games in which he revels, are continually fluid and shifting, albeit still within a horizon of meaning,”
In mimicking social ceremonies and critiquing them  with a driving sense of humor, Tence Ruiz lays bare the  pretentious protocols that have been made to appear natural by the patriarchy and class differences. 
Tence Ruiz’ social angst-ridden crusade has remained  consistent throughout the decades, but it is his use  of different media — painting and sculpture, even  performance art on occasion — which kept his fight  alive and kicking, and the public more curious than ever. 
Jose “Tence” Ruiz views life as full of absurdities. 
The artist was once quoted: “Have you ever been to  a cotillion? Parang ballroom ano? Who can actually have  a cotillion in our setting?” 
For Tence Ruiz, a cotillion is more than just a party  of the pompous. It is a gathering of the mighty,  in whatever means they got up there.
“I find there is a particular class of cotillion goers that is almost absurdly powerful… in power to the detriment of all of us,” he said. 
In the same vein that the “blu-skreen: (blue screen) in the title comes with comparisons to “homogenized blockbuster cinematic excess, it’s reverse is a blank backdrop that brings unto itself a harsh critique as easily as the high camp of the promised scenarios promised by politicians and their ilk.
Thus, women are painted in steampunk baroque fashion. 
The woman in “Kotillion: Doña Guerrera”, instead of wearing a simple gown, she wears something that resembles a gothic ornament  on steroids.  Her Marie Antoinette-like pompadoured majesty carries a lute while she seems to float on a flaming ballroom floor.
The artist was also once quoted: “Kaya gusto ko ‘yung cotillion eh. I love the idea of the cotillion because it’s so visually fascinating...It’s also so absurd (he whispered).”
And with the Kotillion series, Tence says he is only showing the reality in life that he sees.
“That’s the way things are, those who are in power, they’re powerful.  That’s that. It may not be easy to accept but you have your art to whine about it as John McCain used to say,” he said.
Like much hyped fashion models sashaying the ramp with impossibly high heels, knees ready to stumble anytime, his ditsy Doñas dance  to a misstepped waltz, the same missteps covered by the garish density of the chunkily bizarre gowns.
</t>
  </si>
  <si>
    <t xml:space="preserve">Provenance: Manila Estate of Felipe R. Hidalgo
</t>
  </si>
  <si>
    <t xml:space="preserve">This hand-drawn coast and geodetic map for the proposed Mariveles Port in Bataan shows the site of the port facilities as well as the soundings taken at different depthsof the small bays of Quinanahuan, Nasuy and Darajican.  The plan, rendered in pen &amp; ink and watercolor on linen paper, was signed and sealed by Chief Engineer Eduardo Peruvascen on March 7, 1878. 
</t>
  </si>
  <si>
    <t>Literature:  Ramon N. Villegas &amp; Lisa Guerrero Nakpil, TWO NAVELS: LEON CURATED AUCTION, Leon Gallery, Makati City, 2016, p. 84 and p. 85-87 (illustrated</t>
  </si>
  <si>
    <t xml:space="preserve">If virtually all human activity has become grist for the artist’s mill, what they choose to commemorate and venerate has broadened the horizons of Filipino art.
In an effort to portray the paradox of urban life, the question of how people cope with the daily grind leads the artist to peer into the  collective spiritual resource and the religious rites of the walking dead amid the impersonally busy streets of the bowels of Manila. 
Patrick Flores wrote in the May/June issue of Asian Art News about “...his (Borlongan’s) expressionist paintings of the city and its inhabitants who are weighed down by hemorrhaging modernity. On careful sifting, we may observe a recurrence of motifs and tropes... the bald head, distorted flesh...” Religion has become a lifeline. “Nazareno” is clearly presented to the audience as a solemn, if feral, visual celebration of the extremes of Filipino Catholic religiosity.  Many devotees relate their poverty and daily struggles to the Nazareno as represented by the image.  The work achieves its resonance by effectively expressing the tug of war between alienation and acceptance of urban customs and traditions experienced, those practices which blend not only the East and West in the Filipino psyche, but the ancient and modern as well.
Elmer Borlongan does directly reference Filipino culture, but it is the culture of today, rather than that of colonial or pre-colonial times. 
The Black Nazarene is the iconic statue of the Christ carved by an anonymous Mexican artist sometime in the 17th century, depicting the cross bearing “Nazareno” on his way to his death on Calvary.  Religious veneration of the Black Nazarene is rooted among the masses who identify themselves with the agony of Christ which the statue depicts.
The statue is regarded as miraculous by many Catholics, and is enshrined in the Juan Nakpil designed Minor Basilica of the Black Nazarene in Quiapo. While there are three annual dates when the statue is brought out of its shrine for the devotees, it is the procession on the 9th of January that reenacts the image’s ” Traslación” or passage in 1787 from its original location in what is now Rizal Park to the Minor Basilica. The Traslación procession draws millions of devotees who endure the forces of brawn and sweat anywhere from 14 to 20 hours. Some of the themes explored in his previous shows in the 1990s are continued and developed to a new level. 
In a 1993 collaboration with the group Salingpusa, their mural Vox Populi Vox Dei coincided with the much hyped Papal visit of that year. Their major work, The Second Coming criticized the Papal visit as a show of power of the conservative Institutional Church. 
His Gabay (Guide) is a hauntingly surreal scene of a person driving with an alarmingly life like, life size sculpture of an armless Christ in the passenger seat, a rosary hanging from the rear view mirror.
The people carrying the Nazareno would be no different from his other earlier works from the mid-1990s such as Kubli (Hide) and Kumot (Blanket) which depict derelict city habitués in a style that recalls that of the Norwegian Expressionist Edvard Munch.
</t>
  </si>
  <si>
    <t xml:space="preserve">Provenance Private Collection, Makati City
</t>
  </si>
  <si>
    <t xml:space="preserve">For Edwin Wilwayco, abstract expressionist par excellence, painting stands as a form of discovery where a whole plethora of possibilities can  present itself when one is faced with a blank canvas and a paintbrush.   This is not to say of course that his art is all but random and accidental. Rather, there is a controlled and calculated manner to it, just as he allows his imagination and his instincts take control. 
"Color is the pulsebeat of Wilwayco's art", someone once wrote.  And so indeed, color, in this case a fiery red, does keep his paintings alive, vivid, and pulsating. Just as this early work from 1974 brings to fore.
</t>
  </si>
  <si>
    <t xml:space="preserve">Aside from the folk traditions such as fiestas and pageants which found their way in the works of Tam Austria, one theme Austria shares with the Laguna de Bay artists is the cult  of woman, which is part of native folk romanticism. 
The nuanced monochromes would be balanced by Austria’s very astute sense of composition.  Austria’s monochromatic rendering usually alternates flat and light-dark patterns, figures and objects are contoured softly and delicately.
Delicate lines accent the broad areas of color, which, in unison, strengthen the image of a loving mother and her child.  Indeed, very few artists have interpreted the maternal  relationship as affectionately as Tam Austria.
Austria’s women-figures, often depicted with infants (a folk reinvention of the Madonna and Child), are idealized portraits of the Filipino woman. Garbed in folk costumes, the subtle depiction of the facial details combined with the contours of flesh produce the impression of a realistic  individual, contrasting sharply with his more piquantly angular women amid sinuous details and backdrops in most other works.
Tam Austria’s later women would be sinewy, slender, elegant and graceful.  His are idealized portraits without any of the cult of the ugly fostered by high realism or postmodernism.  Tam’s Mother and Child won fourth place in the 1982 Mobil Art Foundation.
</t>
  </si>
  <si>
    <t xml:space="preserve">Diosdado Lorenzo’s oeuvre is riddled with works that boast of the  Philippines’ rustic splendor.  The renowned impressionist has time and again captured the lush, natural beauty of the Philippines and the  pulchritude of its people with his distinct modernist touch. 
Lorenzo’s potent use of yellow pervades this very work from 1966,  coalescing with the cool blues and earthy browns to concoct a very  humble, nostalgic air.  Done in thick impasto strokes, Lorenzo captures  the populace and livestock of the scene in superb detail, elegantly  completing the composition.
A pioneering modernist, Diosdado was among the Thirteen Moderns  of Philippine Art.
</t>
  </si>
  <si>
    <t xml:space="preserve">Provenance: Private Collection, London
</t>
  </si>
  <si>
    <t>These costumed figures almost look like the works of Damian Domingo, but they were painted by his prize pupil in the Academia de Dibujo, Justiniano Asuncion y Molo (1816-1896).
In the middle of the 19th century, the indigenous fashions of various peoples in the Philippines and nearby countries were featured in such  periodicals as the Manila and Madrid based newspaper, El Oriente, with the caption "Tipos del Pais."
The early 19th century artist Damian Domingo in collaboration with Rafael Daniel Baboom, a collector of Philippine costumes, also popularized the subject with his watercolor album "Tipos del Pais."
Justiniano Asuncion was a scion of a prolific family, both in an artistic and in a genetic sense, of Sta Cruz, Manila. Three of his brothers were also painters: Antonio (1794-1849), who was called “Fray Angelico Filipino,” Mariano (194-1849), another religious painter who in his old age was the “doyen of Filipino painters” and Ambrosio (1808-1890).  The older brothers may have developed their talent under their townmate Faustino Quiotan, and the younger ones under Domingo.  Two ot</t>
  </si>
  <si>
    <t>Provenance: Don Luis Araneta Architect Gabriel Formoso, thence by descent</t>
  </si>
  <si>
    <t xml:space="preserve">If Isabelo Tampinco was to Juan Luna then it was Graciano Nepomuceno to Fabian de la Rosa.   
During the 1900s and in the realm of genre sculpture, Graciano Nepomuceno was among that rarefied group whose artistry became  most sought after.  Having honed his craft under such luminaries of the period as painter Miguel Zaragoza and sculptor Eugenio Llerena, he would take on such important commissions as that for the Malacañang Palace, the Metropolitan Theater, and the Quiapo Church.   It is said that Nepomuceno’s style is one where he’d draw inspiration from paintings and render them into sculptural form. 
This pair of reliefs on wood masterfully depict Jesus Christ and Mother Mary — capturing all their raw emotions and grief — pertinent  examples of Nepomuceno’s remarkable skill.
</t>
  </si>
  <si>
    <t xml:space="preserve">In 1968, Romulo Galicano painted expressionist works, still lifes with spare elements; from 1969 to 1975 he had an impressionist period with Abellana’s influence predominating.  This was also his Dimasalang period, where he worked with fellow artists Emilio Aguilar Cruz, Andres  Cristobal Cruz, Ibarra de la Rosa, and Sofronio Y Mendoza, figurative painters who promoted on the spot painting. 
Galicano believes that a painting goes beyond recording reality because it has its own formal relationships. 
With his eclectic stylistic borrowings from the French school, allied with his ‘snapshot’ approach to subject matter, Galicano made his presence  felt in the early 1970s with a bold approach to structure and color that came from his study of Impressionists, particularly Monet, and even  Postimpressionists.
The subject’s figure is rendered with a luminosity that is echoed by the polychrome vibrations of the walls and balanced by the strong, bold  patterns on the bed sheet fabrics.  Galicano focuses on the effects of light and shade on the human figure. 
A May 1974 magazine article makes a glowing description of the then up and coming artist: 
“One of Manila’s most sought after painters among the younger crop, Romulo Galicano, who signs himself simply as ‘Romulo’... is rated by some as the best of the lot....
...Romulo began to be noticed with his first one man exhibition in 1972. The following year, Romulo had his second, at stylish Gallery One.  This was followed in March this year with a sensational sellout in the same premises... 
...During the past year or so, Romulo may be passing through a period whose sequel we can only guess at.  It is probable, however, that he has already reached the period of self-discovery and that development rather than change is what’s to follow. 
The “influence” of the French Impressionists is so obvious in Romulo that it hardly needs pointing out. What could easily escape notice is that Romulo could easily escape notice is that Romulo has never seen the works of these painters except in book reproductions...”
</t>
  </si>
  <si>
    <t xml:space="preserve">Provenance: Acquired directly from the artist by Rony V. Diaz
</t>
  </si>
  <si>
    <t xml:space="preserve">Literature:  Ramon N. Villegas &amp; Lisa Guerrero Nakpil, TWO NAVELS: LEON CURATED AUCTION, Leon Gallery, Makati City, 2016, p. 70-73 (illustrated)  </t>
  </si>
  <si>
    <t xml:space="preserve">Images like this work, not merely evoke the anomie of a hyper-mechanical civilization, but also hint at boredom behind the chrome and glitter.
Dehumanized figures — robots — fill up other canvases, their anatomical features replaced by slick mechanical articulations, cylinders, pistons, valves, wrenches, bolts, etc.
Alienation, the brutalization of man by greed, and the self-centeredness of the ‘me Generation’ aggravated his discomfort. 
Cid Reyes asked him in 1983:“Who are the western painters whose works you admire?” Ang Kiukok: “Picasso, Francis Bacon, Sutherland.”
Cid Reyes: “Among Filipino painters, whom do you admire?”
Ang Kiukok: “None.”
He found in Ricio Lebrun’s tormented men and brutes eloquent correlatives of this brutalization of man‘s spirit by a hyper industrial culture. 
The somber mood surpassed only by a prismatic richness and brilliance.  Yet, in spite of the color splurge, these abstractions hardly give off  a rainbow happy feeling; richness of color merely accentuates a desperate kind of cheer, a plastic madness.
The side view is chosen to produce a most convincing image of man’s saturnine states of mind and other psychological conditions, the figure imparts a dynamic quality, representing the universal angst of man, and painted with broad bands of swirling color and dynamic forms, it reduces the agonized figure to a cyborg like skull in the throes of inner turmoil.
His travel to Europe in 1965 with fellow artist and mentor Vicente Manansala was, for him, the best learning experience that he ever had.  In his exposure to modern art, Picasso’s works proved to be a revelation form him; through which, he discovered what painting was supposed to be and what he really wanted to achieve as an artist.
</t>
  </si>
  <si>
    <t xml:space="preserve">Provenance: Private Collection, Pasig City
</t>
  </si>
  <si>
    <t xml:space="preserve">Adding to the enigmatic feel of Juvenal Sanso is the absence of the human element in his surrealist landscapes.  The artist, though, has done figurative work in the past.
The feeling of desolation, a brooding stillness, the iconographic absence of the human element.
He conceived of nature in terms of color and light, and the atmospheric drama of isolation.  Sanso views his subjects from refracted glasses tinted with the soft and melancholic haze of memory.  The result is a technically masterly painting, scenes and images existing as though from a strange yet familiar world. Their indefinite perspective makes Sanso’s paintings emerge into the viewer’s eye as though from a haze of a distinct dream,  at the edge of a timeless, surrealistic world.
His detailed renditions of rocklike forms, which penetrate through voids of brilliant colors transcend the natural and take on a higher, mysterious level of reality. </t>
  </si>
  <si>
    <t xml:space="preserve">Highlighting the contours of his subject — La Divina herself, Chona Recto Ysmael Kasten — with soft illumination, Soyer  de la Fuente accentuates her loosely draped, transparent  overdress, what with a personal style, combining sensitive draftsmanship with pale evocative washes of color that achieves a glowing luminosity.
The portrait has a certain quietism, what with the subtlety  of modulated harmonies.  Soyer dela Fuente dispensed  with the setting entirely, and treated the costume much more impressionistically.  Eliminating unessential details, he gave life to the subject with the greatest technical economy, his vibrant  brushwork merely suggesting the gossamer qualities of the subject’s dress rather than defining its details.
The portrait exhibits a spirit of ease and tranquility, expressed by quality draftsmanship, demonstrating the artist’s talent for creating a warm, engaging likeness while resisting overt prettiness.  With images like this, spotlighting the restrained fire and beauty of the subject, de la Fuente created the visual vocabulary that embodies the words "La Divina."
</t>
  </si>
  <si>
    <t xml:space="preserve">One of the most outstanding qualities  in the oeuvre of Isidro Ancheta is his ability to incorporate such a refined level of detail.  His rustic genre scenes feature the picturesque, prewar Philippines — a long forgotten era  of simplicity and natural beauty. 
The degree of intricacy in Ancheta’s  works is a testament to his mastery of his medium, bringing the tranquil scenes to life with utmost elegance.  His creations boasting of his graceful hand, and his palette’s tonal brilliance.
</t>
  </si>
  <si>
    <t>Provenance: Private Collection, USA</t>
  </si>
  <si>
    <t xml:space="preserve">Romeo Tabuena’s art has more often than not been filled with rustic imagery.  Usually featuring the landscapes and rural scenes of Mexico,  sometimes along with the beauty of its people, culture and festivities, Tabuena’s distinct style of cubism has captivated audiences internationally  — and to nobody’s surprise.
This very work by the well-renowned cubist master, however, is a far cry from that of his usual themes.  Rather than the usual bucolic setting, Tabuena captures a stunning moonlit view of San Miguel de Allende, Guanajuato, Mexico .  The composition, ambient as always, pervades the scene with a magical atmosphere — one of tranquility and wistfulness.  The alluring landscape is nothing short of breathtaking. </t>
  </si>
  <si>
    <t xml:space="preserve">This hand-drawn map in pen &amp; ink and watercolor on linen paper, dated January 22, 1896 shows the plan for the new town of Olongapo  in Zambales.  The plan is signed and sealed by the Chief Engineer of Public Works of the District and the Inspector General in Manila. 
This undated topographic hand-drawn map of the Port of Olongapo in Zambales is rendered in pen &amp; ink and watercolor on linen paper.   It is a copy of the original and is signed and sealed by the Inspector General Leopoldo G. de Arboleya.
</t>
  </si>
  <si>
    <t xml:space="preserve">Provenance: Estate of the artist Private Collection, Makati City
</t>
  </si>
  <si>
    <t xml:space="preserve">Literature:  Ramon N. Villegas &amp; Lisa Guerrero Nakpil, TWO  NAVELS: LEON CURATED AUCTION, Leon Gallery, Makati City, 2016, p. 34-35 (illustrated) 
</t>
  </si>
  <si>
    <t>In this 1959 work, Navarro merges the human with  the abstract, transcending gender definitions and going  beyond the familiar gamut of human emotions to  the alien and the strange. In the linearity of the  composition he emphasizes the interaction of subject  and space.
In the history of 20th century abstract art in the Philippines,  it was at about the same time when geometric abstraction  came into prominence with the sharp, rectilinear planes  and exquisite draftsmanship of four influential figures:  Luz, Navarro, post Abstract Expressionist Aguinaldo, and  Chabet.  Navarro followed a trim cut, compact,  dispassionate visual approach.  There is an unmistakable  sense of Japanese “shibui” in how the ethereal white  elements with light blue circles emerge from the shards  of dense, contrasting colors below.
While the upper vertical element alludes to a traditional  Japanese ceremonial headgear, the two “eyes” reflect  how adept Jerry Elizalde Navarro is in imaging masks.  If one looks at enough masks from different cultures,  from Melanesia, Africa, Asia, and specifically in this case,  Nagano Japan, one discovers that there is a profound  equivalence among them.
Masks have been constructed out of nearly every visual  device that humans have learned how to manipulate.  Masks are compelling icons of primal humanity. 
Five years before completing this painting, Navarro held  his first one person show at the Philippine Art Gallery  in 1954.  Two years earlier, in 1952, Navarro won in the  Art Association of the Philippines, first prize for ‘Baguio’  in the second Watercolor Exhibition. 
A versatile artist, being both painter and sculptor,  he taught art at UST and at the Randwick University  in Sydney Australia.</t>
  </si>
  <si>
    <t>Provenance: A gift from the artist to Kate Torralba</t>
  </si>
  <si>
    <t xml:space="preserve">Gerladine Javier thrust into the local art scene representing a new breed of artists steeped in conceptual art; that is, works with strong intellectual underpinnings as opposed to immediate emotional stimulation. 
Her creations are decidedly dark, not always in terms of color palette but also in theme and subject matter.  Her canvasses are ghostly and haunting — unnerving too and possessing a deft handling of the brush — as if to transport us to shadowy realms rife with melancholia and deep introspection. 
While truths can be obtained behind each of her pieces, where cinema and photography are said to be a potent influence, they are not overt: the artist confesses that they are fleeting, and fade away as soon as the image she intends to convey comes into being.
</t>
  </si>
  <si>
    <t>The child Jesus in his various manifestations was one of the most widely rendered iconographies in the catholic church’s pantheon of sacred  images and the Niño Dormido or sleeping infant Jesus was particularly favored in many households as this image played a central role in the celebration of Christians.
Among the well-to-do, ivory was a favored material for rendering images of worship, and this particular image of the sleeping infant Jesus is  a very fine example of the superb astistry of local santo carvers.  The Niño is very well-proportioned, is anatomically correct and complete and  is masterfully carved.  The face as a whole is that of a handsome infant in deep repose.  The eyes, not completely shut, show thin slivers of visual orbs at rest. The nose is finely chiseled and the lips delicately but masculinely rendered.  The ears, fingers, and toes are very finely and cleanly carved.  Even the painted hair is rendered in extremely fine strokes of the brush across the wide forehead and sides of the face.  The image is  embellished by a simple silk diaper held in place by a wide cincture in gilt silver with embossed and chased floral renditions set with a sapphire  in center.
When the Suez Canal started operations in 1869, European goods became quickly accessible in the local marketplace.  Among the things imported in quantity were blown glass jars or domes that came in varied shapes (round, oval, etc.) and sizes.  In the Victorian setting of the late 19th century, these glass domes were used to encase decorative dry arrangements of artificial fruits and flowers as well as stuffed birds and small animals.  The ingenious local santo makers however, found them to be ideal protective covers for the many fragile and delicate santo renditions they created and embellished with expensive textiles, embroidery, fibers for hair, and precious metals and stones.  The virina for the Niño Dormido has a two-tiered oval base of ebonized wood on top of which are attached two rows of arching metal vines with embossed brass leaves and  floral cutouts.  Underneath this double arch is a long oval bottomless railing also of brass leaves to which a seven sided beveled mirror with  a sand-blasted floral sprig is attached on its outermost side.  The oval railing has been stuffed with a similar shaped red velvet-covered piece  of foam to form creeping vines with nachre shell flowers and leaves loosely superimposed on the brass arches. The metal and cachre shell foliage framing the exquisite Niño Dormido gives a rich and pleasing effect to the tableaux. 
59</t>
  </si>
  <si>
    <t>This coveted 1760 reissue of Murillo Velarde’s 1734 Carta Hydrographica shows the island, contested by China, of Panacot (Scarborough Shoal) off Zambales.  Various shipping routes around and between the islands are indicated as the map also served as a sea chart.  On the island of Mindanao near the Laguna de Mindanao, there is a Spanish inscription “Aqui estuvo S. Franc[isco] Xavier”— St. Francis Xavier was here.” This bolstered the 18th century fond belief that this “Apostle of the Indies” set foot there.  The upper right and lower left corners are enhanced with decorative cartouches. 
Murillo Velarde asked the printer Nicolás de la Cruz de Bagay to engrave both the 1734 and 1760 maps.  Murillo Velarde expressed his admiration for the talent of the Indios (Filipinos) in the arts and crafts in the passage found in the lower left hand corner of the map: “…The Indios [Filipinos] are well-built, have fine features and are dusky in complexion.  They become good writers, painters, sculptors, blacksmiths, goldsmiths,  embroiderers, and sailors</t>
  </si>
  <si>
    <t xml:space="preserve">Leon Gallery wishes to thank Mrs. Sylvia Amorsolo-Lazo for confirming the authenticity of this lot </t>
  </si>
  <si>
    <t xml:space="preserve">For all the quietude of Amorsolo’s temperament, his pictures sing with painterly wit, and exhilaration. Unobtrusive textures, crisp forms and arbitrary color freshen his imagery.  This enables Amorsolo to exploit the full spectrum of glowing colors in his chosen palette — from palest rose through coral and oranges, to darker shadow blues of the distant mountain — as well as the play of light and shadows…and the illuminated waves of the jewel green sea that holds everything together. 
Amorsolo’s burning vermilion clouds provide the luminous backdrop for a group of fishermen disembarking their catch on a narrow spit  of the beach in the foreground.
Amorsolo painted fishermen who worked outdoors from early morning until sundown.  This luminous work, “Mangingisda”, from 1955 follows a long tradition that includes the likes of “Sunset- Return of the fishermen” from 1939 and “Banca” from 1951.
Fernando Amorsolo portrays the sturdy lives of fishermen with nary a hint of belligerence.  Just like his famous rice field scenarios, one is  to search in vain for grim and hardened character bearing slavish burdens.
This vibrant work in oil on canvas, depicting the daily rounds of fishermen, is striking in color and composition.
The color treatment is considerably rich. If the viewer would not identify the work as a nighttime scene, one would assume by the  chromatic brightness that it was very early in the daytime or very late in the afternoon.
The beach scene with its soft, yet warm colors, and roughly turbulent surfaces suggest movement of the sea and the light as it unveils the scene it enfolds.  Enhancing these scenes is the presence of the fishermen, but they do not dominate or overwhelm, instead they serve  to give the mind an impression of the vastness of the world through which they move.
</t>
  </si>
  <si>
    <t xml:space="preserve">Most noted for his colorful cubist creations, Tabuena has garnered international acclaim for his works that feature his iconic style.  Often putting  on display the tranquility and peacefulness of his settings — despite the seldom seen gloom — Tabuena has created a vast body of work that  elegantly captures the atmosphere of every scene, emphasizing the splendor of each one.
This scene, however, is a bit of an oddity due to the tempestuous air pervading the scene.  The leaves sway in the violent wind, as the farmer holds onto his hat in what appears to be a stormy setting.  Excellent is Tabuena’s capturing of his subject, as the stark aesthetic forgoes no emotional quality — the laborious tread through the storm made felt ever so strongly by the farmer and his companion. </t>
  </si>
  <si>
    <t xml:space="preserve">Exhibited: Metropolitan Museum of Manila, Ang Kiukok: Selected Works (1960-1990), Manila, 1991
</t>
  </si>
  <si>
    <t>Literature:  Roces, Alfredo, “Kiukok: Deconstructing Despair”, Mandaluyong City, 2000, fig. 258, p. 150 (illustrated)</t>
  </si>
  <si>
    <t xml:space="preserve">Remembering the late, mild mannered Ang who always appeared at ease with himself, one could find nothing to suggest a motive for his  menacing creatures.  For sure they are not mere gothic shockers if one considers them as part of Ang’s vision of a world in which insecurity  is the central truth, with aggression or hostility lurking behind the outward calm of conventional order.
What better way to jolt us to a heightened awareness of this truth, albeit generalized, than to transform banal creatures into horrifying beasts? Even those served on the hackneyed dinner table such as his many versions of fishes.  They suggest not so much perversion, or disease, as the brute instinct for survival.
In his chef d'oeuvre, Ang Kiukok seems to be trying to define his role and his influence as an artist in the face of socio-political problems and violence.  He himself stresses that they recur throughout the years since they are always a part of his life, and each time they come up, there is something new in their interpretation.  A large number of his themes appeared in the mid-1960s and 1970s in the context of local upheavals.
</t>
  </si>
  <si>
    <t xml:space="preserve">ompositions make use of planar elements that had featured an assortment  of colors.  Over the years, his palette selection evolved into the more brilliant and quirky — his style later on veered towards pointillism also. 
The famous modernist expatriate has been known to depict scenes of peace and tranquility, capturing Brittany’s landscapes, coastlines, and even its people.  Although most noted for his fauvist stylistic leanings, his other works featured  a more naturalistic palette.
This very work from 1963 is from a series of religious works Vitalis had  created.  Such, features what may be considered as Vitalis’ transition towards pointillism — just as in other works from this period.  Here, we can see Vitalis slowly distancing from the planar cubism he had come to be known for, as his figures remain strongly evocative.
</t>
  </si>
  <si>
    <t xml:space="preserve">Provenance: The Trafford Gallery
</t>
  </si>
  <si>
    <t xml:space="preserve">Sanso comes up with a landscape of his imagination with grandeur of darkly turreted forms and brooding space and a unity of strongly diverse angularities that is not present in his other works.
In the painting, one notes the dark strokes that cut across the grey sky that occupies more than half  of the pictorial area.
The overall tonality is a darkly subdued one compared to the glowing chromaticity of his surreal landscapes and seascapes. 
About the color black, Sanso was once quoted: “I was slowly working back into color which I did not use for a long time except sparingly, very sparingly.” 
Cid Reyes asked Sanso in 1973: ‘Are you...using your art not only as a medium for personal expression but also as a means of — I can’t find any other word — escape? An opiate perhaps?’
Sanso answered: ‘That’s a rather harsh way of putting it, but I feel that in general most artists have a hard time adapting to — what? The Reality of life? I believe that in any artistic creation, there is always an element of neurosis involved. It’s the only bridge we have left: it’s the last refuge from a world of madness, insanity and despair.’ 
Born in Catalunya (Catalonia), Spain, Sanso was raised in Manila and schooled at the University of the Philippines.  Coincidentally, his dark  turrets in the painting look like silhouettes of Catalonias’ Sagrada Familia.  He has been awarded grand prizes in major art competitions in Manila  in the 1950s and welcomed profusely each time he visited Manila in order to do commissioned work, yet he has spent most of his time in Europe, where, in his Paris base, he claims to relish the humbling competition with other artists. </t>
  </si>
  <si>
    <t xml:space="preserve">Provenance: Bilibid Workshops Dr. Agerico B. M. Sison
</t>
  </si>
  <si>
    <t xml:space="preserve">During the early American Occupation of the Philippines, the Americans sought to make prisoners productive by making them learn a trade,  instead of just idling the day away.  They set up livelihood projects that not only kept prisoners busy, but made them earn as well.  Among their most successful endeavors was the making of furniture to supply the needs of government offices and schools.  The furniture was so sturdily made, that business firms clamored to buy them.  In fact, some pieces, like the swivel office chair, were copied and used until the 1960s.  
Their best works, however, were beautifully carved living, dining, and bedroom suites of furniture made with narra or kamagong.  The  workmanship of Bilibid furniture was superb, so much so that they came to be found in the best homes, especially that of high government  officials and were given as gifts for important events like weddings.  Bilibid furniture became a status symbol, so much so that, after the war,  a furniture maker named Nuguid started imitating them, but not quite achieving the delicacy and fluidity of the pre-War designs and  workmanship. 
This set of dining chairs and table belonged to Dr. Agerico B. M. Sison, a personal friend of Pres. Manuel Quezon and one of the most  respected medical doctors in the country.  As Dean of the post-war UP College of Medicine he was largely responsible for academic and physical  rehabilitation of the College of Medicine and the Philippine General Hospital (PGH), where he set up the diabetes and thyroid clinics.
These chairs are of the Estilo Luis Quince, a revival of the Louis XV Style that became popular in Europe in the 3rd quarter of the 19th Century.   It became the rage in the Philippines after the opening of the Suez Canal in 1869.  The style was characterized by curved frames embellished  with elaborate carving of floral and fruit motifs with delicate foliage and intricate details.  
The chair stands on two delicate and graceful cabriole legs in front and a pair of square legs slightly curved at the back.  An acanthus leaf  whose leaves form a stylized dolphin head spouting a larger acanthus leaf is carved at the knee of the cabriole legs.  Moldings carved on the sides of the legs curl downward to form a beautiful acanthus scrolled foot and continue on to the bow-shaped apron which is carved with another  leaf forming a stylized dolphin head flanked by leafy scrolls.
The seat support is edged with a quarter-round molding, while the seat is caned.  The grooved back stile is bowed to follow the circular shape  of the back support.  A leaf carved on its upper part supports a crest in the shape of a pierced yoke-shaped crest carved with a central acanthus leaf flanked by leafy scrolls. The circular backrest is caned in front and at the back.
Contrary to belief, the tops of round tables are not cross-sections of large tree trunks, but are cut from planks.  When their diameter is very large, exceeding five or more feet, they are cut from the buttresses that support giant, century-old trees.  Large round dining tables with a solid top are hard to come by, especially now that most Philippine forests have been logged over.
This dining table with a single narra top is of a diameter that is seldom seen.  The top is edged with an S-curved ogee molding and rests on a circular table top support with a narrow half-round molding running around the bottom edge.
The table stands on turned pedestal plinths, a large one at the center and four smaller ones equidistantly placed around it, each with a quarter round molding around the bottom.  The pedestals stand on a reverse quatrefoil base carved with each chamfer carved with a cymatium molding terminating in a massive lion paw foot.    
-Martin I. Tinio, Jr.
</t>
  </si>
  <si>
    <t xml:space="preserve">The late Pacita Abad was one artist who utilized color unabashedly and to the fullest. Rare is her canvas that is subdued or stark, where a vivid explosion of colors always bare apparent.  Her predilection for color can be traced, in a way, to her peripatetic life where she traveled the globe to take in the sights, sounds, cultures, and yes, colors, of the numerous places she visited.
</t>
  </si>
  <si>
    <t xml:space="preserve">Ramon Martinez is known for his reliefs that feature the bucolic, prewar Philippines.  His creations exemplify the simplicity of the culture and beauty of the scenery of the era.  Reminders of a time long since forgotten.
With his works that feature the “rustic idyll,” Martinez won the bronze medal at the Universal Exposition held in St. Louis, Missouri in 1904.
</t>
  </si>
  <si>
    <t xml:space="preserve"> </t>
  </si>
  <si>
    <t>The Magnificent September Auction 2016 (Action No. 15)</t>
  </si>
  <si>
    <t>HP + Premium</t>
  </si>
</sst>
</file>

<file path=xl/styles.xml><?xml version="1.0" encoding="utf-8"?>
<styleSheet xmlns="http://schemas.openxmlformats.org/spreadsheetml/2006/main">
  <numFmts count="3">
    <numFmt numFmtId="164" formatCode="_-* #,##0.00_-;\-* #,##0.00_-;_-* &quot;-&quot;??_-;_-@_-"/>
    <numFmt numFmtId="165" formatCode="_-&quot;£&quot;* #,##0.00_-;\-&quot;£&quot;* #,##0.00_-;_-&quot;£&quot;* &quot;-&quot;??_-;_-@_-"/>
    <numFmt numFmtId="166" formatCode="_-* #,##0.00\ _€_-;\-* #,##0.00\ _€_-;_-* &quot;-&quot;??\ _€_-;_-@"/>
  </numFmts>
  <fonts count="11">
    <font>
      <sz val="11"/>
      <color theme="1"/>
      <name val="Calibri"/>
      <family val="2"/>
      <scheme val="minor"/>
    </font>
    <font>
      <b/>
      <sz val="11"/>
      <name val="Calibri"/>
      <family val="2"/>
      <scheme val="minor"/>
    </font>
    <font>
      <b/>
      <sz val="10"/>
      <name val="Calibri"/>
      <family val="2"/>
      <scheme val="minor"/>
    </font>
    <font>
      <sz val="10"/>
      <color rgb="FF000000"/>
      <name val="Calibri"/>
      <family val="2"/>
      <scheme val="minor"/>
    </font>
    <font>
      <sz val="12"/>
      <color theme="1"/>
      <name val="Calibri"/>
      <family val="2"/>
      <scheme val="minor"/>
    </font>
    <font>
      <sz val="10"/>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rgb="FF000000"/>
      <name val="Calibri"/>
      <family val="2"/>
      <scheme val="minor"/>
    </font>
    <font>
      <b/>
      <sz val="1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2">
    <xf numFmtId="0" fontId="0" fillId="0" borderId="0"/>
    <xf numFmtId="165" fontId="6" fillId="0" borderId="0" applyFont="0" applyFill="0" applyBorder="0" applyAlignment="0" applyProtection="0"/>
  </cellStyleXfs>
  <cellXfs count="25">
    <xf numFmtId="0" fontId="0" fillId="0" borderId="0" xfId="0"/>
    <xf numFmtId="0" fontId="2" fillId="0" borderId="0" xfId="0" applyFont="1"/>
    <xf numFmtId="0" fontId="3" fillId="0" borderId="0" xfId="0" applyFont="1" applyAlignment="1"/>
    <xf numFmtId="0" fontId="4" fillId="0" borderId="0" xfId="0" applyFont="1" applyFill="1"/>
    <xf numFmtId="0" fontId="4" fillId="2" borderId="0" xfId="0" applyFont="1" applyFill="1"/>
    <xf numFmtId="0" fontId="4" fillId="2" borderId="0" xfId="0" applyFont="1" applyFill="1" applyAlignment="1">
      <alignment wrapText="1"/>
    </xf>
    <xf numFmtId="0" fontId="4" fillId="0" borderId="0" xfId="0" applyFont="1"/>
    <xf numFmtId="0" fontId="1"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left" vertical="center" wrapText="1"/>
    </xf>
    <xf numFmtId="166" fontId="1" fillId="0" borderId="0" xfId="0" applyNumberFormat="1" applyFont="1"/>
    <xf numFmtId="166" fontId="5" fillId="0" borderId="0" xfId="0" applyNumberFormat="1" applyFont="1" applyAlignment="1">
      <alignment horizontal="center" vertical="center"/>
    </xf>
    <xf numFmtId="166" fontId="5" fillId="0" borderId="0" xfId="0" applyNumberFormat="1" applyFont="1"/>
    <xf numFmtId="0" fontId="0" fillId="0" borderId="0" xfId="0" applyAlignment="1">
      <alignment wrapText="1"/>
    </xf>
    <xf numFmtId="0" fontId="0" fillId="0" borderId="0" xfId="0" applyNumberFormat="1" applyAlignment="1">
      <alignment wrapText="1"/>
    </xf>
    <xf numFmtId="164" fontId="8" fillId="2" borderId="0" xfId="1" applyNumberFormat="1" applyFont="1" applyFill="1"/>
    <xf numFmtId="164" fontId="7" fillId="0" borderId="0" xfId="1" applyNumberFormat="1" applyFont="1"/>
    <xf numFmtId="0" fontId="4" fillId="3" borderId="0" xfId="0" applyFont="1" applyFill="1"/>
    <xf numFmtId="0" fontId="1" fillId="3" borderId="0" xfId="0" applyFont="1" applyFill="1" applyAlignment="1">
      <alignment horizontal="left"/>
    </xf>
    <xf numFmtId="164" fontId="8" fillId="3" borderId="0" xfId="1" applyNumberFormat="1" applyFont="1" applyFill="1"/>
    <xf numFmtId="0" fontId="0" fillId="3" borderId="0" xfId="0" applyFill="1"/>
    <xf numFmtId="0" fontId="9" fillId="0" borderId="0" xfId="0" applyFont="1" applyAlignment="1"/>
    <xf numFmtId="164" fontId="10" fillId="0" borderId="0" xfId="1" applyNumberFormat="1" applyFont="1"/>
    <xf numFmtId="0" fontId="10" fillId="0" borderId="0" xfId="0" applyFont="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000"/>
  <sheetViews>
    <sheetView tabSelected="1" topLeftCell="A2" zoomScale="85" zoomScaleNormal="85" workbookViewId="0">
      <pane xSplit="1" topLeftCell="B1" activePane="topRight" state="frozen"/>
      <selection pane="topRight" activeCell="I2" sqref="I2"/>
    </sheetView>
  </sheetViews>
  <sheetFormatPr defaultRowHeight="15"/>
  <cols>
    <col min="1" max="1" width="5.140625" style="2" customWidth="1"/>
    <col min="2" max="2" width="13.28515625" bestFit="1" customWidth="1"/>
    <col min="3" max="3" width="35.42578125" style="2" customWidth="1"/>
    <col min="4" max="4" width="31.85546875" style="2" customWidth="1"/>
    <col min="5" max="5" width="15.7109375" style="2" customWidth="1"/>
    <col min="6" max="6" width="9.140625" customWidth="1"/>
    <col min="7" max="8" width="20" style="17" customWidth="1"/>
    <col min="9" max="9" width="17.28515625" bestFit="1" customWidth="1"/>
    <col min="10" max="10" width="33" customWidth="1"/>
    <col min="11" max="11" width="28.28515625" customWidth="1"/>
    <col min="12" max="12" width="27.28515625" style="14" customWidth="1"/>
    <col min="13" max="13" width="13.7109375" customWidth="1"/>
    <col min="14" max="14" width="21.28515625" customWidth="1"/>
    <col min="15" max="15" width="35.28515625" style="14" customWidth="1"/>
    <col min="16" max="16" width="14.5703125" bestFit="1" customWidth="1"/>
    <col min="17" max="17" width="27.28515625" customWidth="1"/>
    <col min="18" max="18" width="8.5703125" bestFit="1" customWidth="1"/>
    <col min="19" max="19" width="4.5703125" bestFit="1" customWidth="1"/>
    <col min="20" max="20" width="23.7109375" bestFit="1" customWidth="1"/>
    <col min="21" max="21" width="12.28515625" bestFit="1" customWidth="1"/>
    <col min="22" max="22" width="13.42578125" bestFit="1" customWidth="1"/>
    <col min="23" max="23" width="10" bestFit="1" customWidth="1"/>
    <col min="24" max="24" width="11.28515625" bestFit="1" customWidth="1"/>
    <col min="25" max="25" width="14.140625" customWidth="1"/>
  </cols>
  <sheetData>
    <row r="1" spans="1:18" s="6" customFormat="1" ht="15.75">
      <c r="A1" s="3" t="s">
        <v>0</v>
      </c>
      <c r="B1" s="4" t="s">
        <v>1</v>
      </c>
      <c r="C1" s="7" t="s">
        <v>14</v>
      </c>
      <c r="D1" s="7" t="s">
        <v>12</v>
      </c>
      <c r="E1" s="11" t="s">
        <v>113</v>
      </c>
      <c r="F1" t="s">
        <v>114</v>
      </c>
      <c r="G1" s="16" t="s">
        <v>2</v>
      </c>
      <c r="H1" s="16" t="s">
        <v>890</v>
      </c>
      <c r="I1" s="4" t="s">
        <v>3</v>
      </c>
      <c r="J1" s="5" t="s">
        <v>4</v>
      </c>
      <c r="K1" s="5" t="s">
        <v>5</v>
      </c>
      <c r="L1" s="5" t="s">
        <v>6</v>
      </c>
      <c r="M1" s="4" t="s">
        <v>7</v>
      </c>
      <c r="N1" s="5" t="s">
        <v>8</v>
      </c>
      <c r="O1" s="5" t="s">
        <v>9</v>
      </c>
      <c r="P1" s="5" t="s">
        <v>10</v>
      </c>
      <c r="Q1" s="5" t="s">
        <v>11</v>
      </c>
      <c r="R1" s="4" t="s">
        <v>13</v>
      </c>
    </row>
    <row r="2" spans="1:18" ht="390">
      <c r="A2" s="1">
        <v>1</v>
      </c>
      <c r="B2" t="s">
        <v>42</v>
      </c>
      <c r="C2" s="8" t="s">
        <v>115</v>
      </c>
      <c r="D2" s="8" t="s">
        <v>122</v>
      </c>
      <c r="E2" s="12">
        <v>80000</v>
      </c>
      <c r="F2" s="3">
        <v>16.8</v>
      </c>
      <c r="G2" s="17">
        <v>190000</v>
      </c>
      <c r="H2" s="17">
        <f>G2*1.168</f>
        <v>221920</v>
      </c>
      <c r="I2" t="s">
        <v>123</v>
      </c>
      <c r="J2" t="s">
        <v>301</v>
      </c>
      <c r="K2" t="s">
        <v>302</v>
      </c>
      <c r="L2" s="14" t="s">
        <v>303</v>
      </c>
      <c r="M2" t="s">
        <v>304</v>
      </c>
      <c r="O2" s="14" t="s">
        <v>305</v>
      </c>
    </row>
    <row r="3" spans="1:18" ht="135">
      <c r="A3" s="1">
        <v>2</v>
      </c>
      <c r="B3" t="s">
        <v>42</v>
      </c>
      <c r="C3" s="8" t="s">
        <v>116</v>
      </c>
      <c r="D3" s="8" t="s">
        <v>124</v>
      </c>
      <c r="E3" s="12">
        <v>80000</v>
      </c>
      <c r="F3" s="3">
        <v>16.8</v>
      </c>
      <c r="G3" s="17">
        <v>80000</v>
      </c>
      <c r="H3" s="17">
        <f t="shared" ref="H3:H66" si="0">G3*1.168</f>
        <v>93440</v>
      </c>
      <c r="I3" t="s">
        <v>125</v>
      </c>
      <c r="K3" t="s">
        <v>306</v>
      </c>
      <c r="L3" s="14" t="s">
        <v>307</v>
      </c>
      <c r="M3" t="s">
        <v>304</v>
      </c>
      <c r="N3" t="s">
        <v>353</v>
      </c>
      <c r="O3" s="15" t="s">
        <v>354</v>
      </c>
    </row>
    <row r="4" spans="1:18" ht="270">
      <c r="A4" s="1">
        <v>3</v>
      </c>
      <c r="B4" t="s">
        <v>42</v>
      </c>
      <c r="C4" s="8" t="s">
        <v>117</v>
      </c>
      <c r="D4" s="8" t="s">
        <v>126</v>
      </c>
      <c r="E4" s="12">
        <v>240000</v>
      </c>
      <c r="F4" s="3">
        <v>16.8</v>
      </c>
      <c r="G4" s="17">
        <v>0</v>
      </c>
      <c r="H4" s="17">
        <f t="shared" si="0"/>
        <v>0</v>
      </c>
      <c r="I4" t="s">
        <v>127</v>
      </c>
      <c r="J4" t="s">
        <v>308</v>
      </c>
      <c r="K4" t="s">
        <v>309</v>
      </c>
      <c r="L4" s="14" t="s">
        <v>310</v>
      </c>
      <c r="M4" t="s">
        <v>304</v>
      </c>
      <c r="O4" s="14" t="s">
        <v>355</v>
      </c>
    </row>
    <row r="5" spans="1:18" ht="240">
      <c r="A5" s="1">
        <v>4</v>
      </c>
      <c r="B5" t="s">
        <v>42</v>
      </c>
      <c r="C5" s="8" t="s">
        <v>118</v>
      </c>
      <c r="D5" s="8" t="s">
        <v>128</v>
      </c>
      <c r="E5" s="12">
        <v>180000</v>
      </c>
      <c r="F5" s="3">
        <v>16.8</v>
      </c>
      <c r="G5" s="17">
        <v>240000.00000000003</v>
      </c>
      <c r="H5" s="17">
        <f t="shared" si="0"/>
        <v>280320</v>
      </c>
      <c r="I5" t="s">
        <v>129</v>
      </c>
      <c r="J5" t="s">
        <v>311</v>
      </c>
      <c r="K5" t="s">
        <v>312</v>
      </c>
      <c r="L5" s="14" t="s">
        <v>313</v>
      </c>
      <c r="M5" t="s">
        <v>304</v>
      </c>
      <c r="O5" s="14" t="s">
        <v>356</v>
      </c>
    </row>
    <row r="6" spans="1:18" ht="270">
      <c r="A6" s="1">
        <v>5</v>
      </c>
      <c r="B6" t="s">
        <v>42</v>
      </c>
      <c r="C6" s="8" t="s">
        <v>119</v>
      </c>
      <c r="D6" s="8" t="s">
        <v>130</v>
      </c>
      <c r="E6" s="12">
        <v>100000</v>
      </c>
      <c r="F6" s="3">
        <v>16.8</v>
      </c>
      <c r="G6" s="17">
        <v>180000</v>
      </c>
      <c r="H6" s="17">
        <f t="shared" si="0"/>
        <v>210240</v>
      </c>
      <c r="I6" t="s">
        <v>131</v>
      </c>
      <c r="J6" t="s">
        <v>314</v>
      </c>
      <c r="K6" t="s">
        <v>315</v>
      </c>
      <c r="L6" s="14" t="s">
        <v>316</v>
      </c>
      <c r="M6" t="s">
        <v>304</v>
      </c>
      <c r="N6" t="s">
        <v>353</v>
      </c>
      <c r="O6" s="14" t="s">
        <v>357</v>
      </c>
    </row>
    <row r="7" spans="1:18" ht="330">
      <c r="A7" s="1">
        <v>6</v>
      </c>
      <c r="B7" t="s">
        <v>42</v>
      </c>
      <c r="C7" s="8" t="s">
        <v>120</v>
      </c>
      <c r="D7" s="8" t="s">
        <v>132</v>
      </c>
      <c r="E7" s="12">
        <v>140000</v>
      </c>
      <c r="F7" s="3">
        <v>16.8</v>
      </c>
      <c r="G7" s="17">
        <v>400000</v>
      </c>
      <c r="H7" s="17">
        <f t="shared" si="0"/>
        <v>467199.99999999994</v>
      </c>
      <c r="I7" t="s">
        <v>133</v>
      </c>
      <c r="J7" t="s">
        <v>317</v>
      </c>
      <c r="K7" t="s">
        <v>318</v>
      </c>
      <c r="L7" s="14" t="s">
        <v>319</v>
      </c>
      <c r="M7" t="s">
        <v>304</v>
      </c>
      <c r="O7" s="14" t="s">
        <v>358</v>
      </c>
    </row>
    <row r="8" spans="1:18" ht="270">
      <c r="A8" s="1">
        <v>7</v>
      </c>
      <c r="B8" t="s">
        <v>42</v>
      </c>
      <c r="C8" s="8" t="s">
        <v>118</v>
      </c>
      <c r="D8" s="8" t="s">
        <v>134</v>
      </c>
      <c r="E8" s="12">
        <v>60000</v>
      </c>
      <c r="F8" s="3">
        <v>16.8</v>
      </c>
      <c r="G8" s="17">
        <v>70000</v>
      </c>
      <c r="H8" s="17">
        <f t="shared" si="0"/>
        <v>81760</v>
      </c>
      <c r="I8" t="s">
        <v>135</v>
      </c>
      <c r="J8" t="s">
        <v>320</v>
      </c>
      <c r="K8" s="14" t="s">
        <v>321</v>
      </c>
      <c r="L8" s="14" t="s">
        <v>322</v>
      </c>
      <c r="M8" t="s">
        <v>304</v>
      </c>
      <c r="O8" s="14" t="s">
        <v>359</v>
      </c>
    </row>
    <row r="9" spans="1:18" ht="409.5">
      <c r="A9" s="1">
        <v>8</v>
      </c>
      <c r="B9" t="s">
        <v>42</v>
      </c>
      <c r="C9" s="8" t="s">
        <v>121</v>
      </c>
      <c r="D9" s="8" t="s">
        <v>136</v>
      </c>
      <c r="E9" s="12">
        <v>120000</v>
      </c>
      <c r="F9" s="3">
        <v>16.8</v>
      </c>
      <c r="G9" s="17">
        <v>550000</v>
      </c>
      <c r="H9" s="17">
        <f t="shared" si="0"/>
        <v>642400</v>
      </c>
      <c r="I9" t="s">
        <v>137</v>
      </c>
      <c r="J9" t="s">
        <v>323</v>
      </c>
      <c r="K9" t="s">
        <v>324</v>
      </c>
      <c r="L9" s="14" t="s">
        <v>325</v>
      </c>
      <c r="M9" t="s">
        <v>304</v>
      </c>
      <c r="N9" t="s">
        <v>360</v>
      </c>
      <c r="O9" s="14" t="s">
        <v>362</v>
      </c>
      <c r="P9" s="14" t="s">
        <v>361</v>
      </c>
    </row>
    <row r="10" spans="1:18" ht="409.5">
      <c r="A10" s="1">
        <v>9</v>
      </c>
      <c r="B10" t="s">
        <v>42</v>
      </c>
      <c r="C10" s="8" t="s">
        <v>153</v>
      </c>
      <c r="D10" s="8" t="s">
        <v>138</v>
      </c>
      <c r="E10" s="12">
        <v>200000</v>
      </c>
      <c r="F10" s="3">
        <v>16.8</v>
      </c>
      <c r="G10" s="17">
        <v>400000</v>
      </c>
      <c r="H10" s="17">
        <f t="shared" si="0"/>
        <v>467199.99999999994</v>
      </c>
      <c r="I10" t="s">
        <v>139</v>
      </c>
      <c r="J10" t="s">
        <v>326</v>
      </c>
      <c r="K10" t="s">
        <v>327</v>
      </c>
      <c r="L10" s="14" t="s">
        <v>328</v>
      </c>
      <c r="M10" t="s">
        <v>304</v>
      </c>
      <c r="O10" s="14" t="s">
        <v>363</v>
      </c>
    </row>
    <row r="11" spans="1:18" ht="409.5">
      <c r="A11" s="1">
        <v>10</v>
      </c>
      <c r="B11" t="s">
        <v>42</v>
      </c>
      <c r="C11" s="8" t="s">
        <v>154</v>
      </c>
      <c r="D11" s="8" t="s">
        <v>140</v>
      </c>
      <c r="E11" s="12">
        <v>700000</v>
      </c>
      <c r="F11" s="3">
        <v>16.8</v>
      </c>
      <c r="G11" s="17">
        <v>1200000</v>
      </c>
      <c r="H11" s="17">
        <f t="shared" si="0"/>
        <v>1401600</v>
      </c>
      <c r="I11" t="s">
        <v>141</v>
      </c>
      <c r="J11" t="s">
        <v>329</v>
      </c>
      <c r="K11" t="s">
        <v>330</v>
      </c>
      <c r="L11" s="14" t="s">
        <v>331</v>
      </c>
      <c r="M11" t="s">
        <v>304</v>
      </c>
      <c r="N11" t="s">
        <v>364</v>
      </c>
      <c r="O11" s="14" t="s">
        <v>365</v>
      </c>
    </row>
    <row r="12" spans="1:18" ht="409.5">
      <c r="A12" s="1">
        <v>11</v>
      </c>
      <c r="B12" t="s">
        <v>42</v>
      </c>
      <c r="C12" s="8" t="s">
        <v>155</v>
      </c>
      <c r="D12" s="8" t="s">
        <v>142</v>
      </c>
      <c r="E12" s="12">
        <v>300000</v>
      </c>
      <c r="F12" s="3">
        <v>16.8</v>
      </c>
      <c r="G12" s="17">
        <v>550000</v>
      </c>
      <c r="H12" s="17">
        <f t="shared" si="0"/>
        <v>642400</v>
      </c>
      <c r="I12" t="s">
        <v>143</v>
      </c>
      <c r="J12" t="s">
        <v>333</v>
      </c>
      <c r="K12" t="s">
        <v>334</v>
      </c>
      <c r="L12" s="14" t="s">
        <v>332</v>
      </c>
      <c r="M12" t="s">
        <v>304</v>
      </c>
      <c r="O12" s="14" t="s">
        <v>366</v>
      </c>
    </row>
    <row r="13" spans="1:18" ht="150">
      <c r="A13" s="1">
        <v>12</v>
      </c>
      <c r="B13" t="s">
        <v>42</v>
      </c>
      <c r="C13" s="8" t="s">
        <v>15</v>
      </c>
      <c r="D13" s="8" t="s">
        <v>15</v>
      </c>
      <c r="E13" s="12">
        <v>100000</v>
      </c>
      <c r="F13" s="3">
        <v>16.8</v>
      </c>
      <c r="G13" s="17">
        <v>0</v>
      </c>
      <c r="H13" s="17">
        <f t="shared" si="0"/>
        <v>0</v>
      </c>
      <c r="I13">
        <v>1893</v>
      </c>
      <c r="K13" t="s">
        <v>335</v>
      </c>
      <c r="L13" s="14" t="s">
        <v>336</v>
      </c>
      <c r="M13" t="s">
        <v>304</v>
      </c>
      <c r="N13" s="14" t="s">
        <v>367</v>
      </c>
      <c r="O13" s="14" t="s">
        <v>368</v>
      </c>
    </row>
    <row r="14" spans="1:18" ht="409.5">
      <c r="A14" s="1">
        <v>13</v>
      </c>
      <c r="B14" t="s">
        <v>42</v>
      </c>
      <c r="C14" s="8" t="s">
        <v>156</v>
      </c>
      <c r="D14" s="8" t="s">
        <v>144</v>
      </c>
      <c r="E14" s="12">
        <v>300000</v>
      </c>
      <c r="F14" s="3">
        <v>16.8</v>
      </c>
      <c r="G14" s="17">
        <v>380000</v>
      </c>
      <c r="H14" s="17">
        <f t="shared" si="0"/>
        <v>443840</v>
      </c>
      <c r="I14" t="s">
        <v>145</v>
      </c>
      <c r="J14" t="s">
        <v>337</v>
      </c>
      <c r="K14" t="s">
        <v>302</v>
      </c>
      <c r="L14" s="14" t="s">
        <v>338</v>
      </c>
      <c r="M14" t="s">
        <v>304</v>
      </c>
      <c r="N14" t="s">
        <v>369</v>
      </c>
      <c r="O14" s="14" t="s">
        <v>370</v>
      </c>
    </row>
    <row r="15" spans="1:18" ht="409.5">
      <c r="A15" s="1">
        <v>14</v>
      </c>
      <c r="B15" t="s">
        <v>42</v>
      </c>
      <c r="C15" s="8" t="s">
        <v>157</v>
      </c>
      <c r="D15" s="8" t="s">
        <v>146</v>
      </c>
      <c r="E15" s="12">
        <v>240000</v>
      </c>
      <c r="F15" s="3">
        <v>16.8</v>
      </c>
      <c r="G15" s="17">
        <v>800000</v>
      </c>
      <c r="H15" s="17">
        <f t="shared" si="0"/>
        <v>934399.99999999988</v>
      </c>
      <c r="I15" t="s">
        <v>147</v>
      </c>
      <c r="J15" t="s">
        <v>339</v>
      </c>
      <c r="K15" t="s">
        <v>306</v>
      </c>
      <c r="L15" s="14" t="s">
        <v>340</v>
      </c>
      <c r="M15" t="s">
        <v>304</v>
      </c>
      <c r="N15" s="14" t="s">
        <v>371</v>
      </c>
      <c r="O15" s="14" t="s">
        <v>373</v>
      </c>
      <c r="P15" t="s">
        <v>372</v>
      </c>
    </row>
    <row r="16" spans="1:18" ht="409.5">
      <c r="A16" s="1">
        <v>15</v>
      </c>
      <c r="B16" t="s">
        <v>42</v>
      </c>
      <c r="C16" s="8" t="s">
        <v>158</v>
      </c>
      <c r="D16" s="8" t="s">
        <v>148</v>
      </c>
      <c r="E16" s="12">
        <v>100000</v>
      </c>
      <c r="F16" s="3">
        <v>16.8</v>
      </c>
      <c r="G16" s="17">
        <v>110000</v>
      </c>
      <c r="H16" s="17">
        <f t="shared" si="0"/>
        <v>128479.99999999999</v>
      </c>
      <c r="I16" t="s">
        <v>149</v>
      </c>
      <c r="J16" t="s">
        <v>341</v>
      </c>
      <c r="K16" t="s">
        <v>334</v>
      </c>
      <c r="L16" s="14" t="s">
        <v>342</v>
      </c>
      <c r="M16" t="s">
        <v>304</v>
      </c>
      <c r="O16" s="14" t="s">
        <v>374</v>
      </c>
    </row>
    <row r="17" spans="1:17" ht="255">
      <c r="A17" s="1">
        <v>16</v>
      </c>
      <c r="B17" t="s">
        <v>42</v>
      </c>
      <c r="C17" s="8" t="s">
        <v>118</v>
      </c>
      <c r="D17" s="8" t="s">
        <v>150</v>
      </c>
      <c r="E17" s="12">
        <v>90000</v>
      </c>
      <c r="F17" s="3">
        <v>16.8</v>
      </c>
      <c r="G17" s="17">
        <v>120000.00000000001</v>
      </c>
      <c r="H17" s="17">
        <f t="shared" si="0"/>
        <v>140160</v>
      </c>
      <c r="I17" t="s">
        <v>151</v>
      </c>
      <c r="J17" t="s">
        <v>343</v>
      </c>
      <c r="K17" t="s">
        <v>334</v>
      </c>
      <c r="L17" s="14" t="s">
        <v>344</v>
      </c>
      <c r="M17" t="s">
        <v>304</v>
      </c>
      <c r="O17" s="14" t="s">
        <v>375</v>
      </c>
    </row>
    <row r="18" spans="1:17" ht="409.5">
      <c r="A18" s="1">
        <v>17</v>
      </c>
      <c r="B18" t="s">
        <v>42</v>
      </c>
      <c r="C18" s="8" t="s">
        <v>159</v>
      </c>
      <c r="D18" s="8" t="s">
        <v>152</v>
      </c>
      <c r="E18" s="12">
        <v>200000</v>
      </c>
      <c r="F18" s="3">
        <v>16.8</v>
      </c>
      <c r="G18" s="17">
        <v>200000</v>
      </c>
      <c r="H18" s="17">
        <f t="shared" si="0"/>
        <v>233599.99999999997</v>
      </c>
      <c r="K18" t="s">
        <v>345</v>
      </c>
      <c r="L18" s="14" t="s">
        <v>346</v>
      </c>
      <c r="M18" t="s">
        <v>304</v>
      </c>
      <c r="N18" t="s">
        <v>376</v>
      </c>
      <c r="O18" s="14" t="s">
        <v>377</v>
      </c>
    </row>
    <row r="19" spans="1:17" ht="409.5">
      <c r="A19" s="1">
        <v>18</v>
      </c>
      <c r="B19" t="s">
        <v>42</v>
      </c>
      <c r="C19" s="8" t="s">
        <v>16</v>
      </c>
      <c r="D19" s="9"/>
      <c r="E19" s="12">
        <v>400000</v>
      </c>
      <c r="F19" s="3">
        <v>16.8</v>
      </c>
      <c r="G19" s="17">
        <v>0</v>
      </c>
      <c r="H19" s="17">
        <f t="shared" si="0"/>
        <v>0</v>
      </c>
      <c r="K19" t="s">
        <v>347</v>
      </c>
      <c r="L19" s="15" t="s">
        <v>348</v>
      </c>
      <c r="M19" t="s">
        <v>304</v>
      </c>
      <c r="N19" t="s">
        <v>378</v>
      </c>
      <c r="O19" s="14" t="s">
        <v>379</v>
      </c>
    </row>
    <row r="20" spans="1:17" ht="270">
      <c r="A20" s="1">
        <v>19</v>
      </c>
      <c r="B20" t="s">
        <v>42</v>
      </c>
      <c r="C20" s="8" t="s">
        <v>118</v>
      </c>
      <c r="D20" s="8" t="s">
        <v>244</v>
      </c>
      <c r="E20" s="12">
        <v>100000</v>
      </c>
      <c r="F20" s="3">
        <v>16.8</v>
      </c>
      <c r="G20" s="17">
        <v>150000</v>
      </c>
      <c r="H20" s="17">
        <f t="shared" si="0"/>
        <v>175200</v>
      </c>
      <c r="I20" t="s">
        <v>245</v>
      </c>
      <c r="J20" t="s">
        <v>349</v>
      </c>
      <c r="K20" t="s">
        <v>312</v>
      </c>
      <c r="L20" s="14" t="s">
        <v>350</v>
      </c>
      <c r="M20" t="s">
        <v>304</v>
      </c>
      <c r="O20" s="14" t="s">
        <v>381</v>
      </c>
      <c r="Q20" s="14" t="s">
        <v>380</v>
      </c>
    </row>
    <row r="21" spans="1:17" ht="360">
      <c r="A21" s="1">
        <v>20</v>
      </c>
      <c r="B21" t="s">
        <v>42</v>
      </c>
      <c r="C21" s="8" t="s">
        <v>153</v>
      </c>
      <c r="D21" s="8" t="s">
        <v>246</v>
      </c>
      <c r="E21" s="12">
        <v>300000</v>
      </c>
      <c r="F21" s="3">
        <v>16.8</v>
      </c>
      <c r="G21" s="17">
        <v>0</v>
      </c>
      <c r="H21" s="17">
        <f t="shared" si="0"/>
        <v>0</v>
      </c>
      <c r="I21" t="s">
        <v>247</v>
      </c>
      <c r="J21" t="s">
        <v>351</v>
      </c>
      <c r="K21" t="s">
        <v>334</v>
      </c>
      <c r="L21" s="14" t="s">
        <v>352</v>
      </c>
      <c r="M21" t="s">
        <v>304</v>
      </c>
      <c r="O21" s="14" t="s">
        <v>383</v>
      </c>
      <c r="Q21" s="14" t="s">
        <v>382</v>
      </c>
    </row>
    <row r="22" spans="1:17" ht="409.5">
      <c r="A22" s="1">
        <v>21</v>
      </c>
      <c r="B22" t="s">
        <v>42</v>
      </c>
      <c r="C22" s="8" t="s">
        <v>160</v>
      </c>
      <c r="D22" s="8" t="s">
        <v>53</v>
      </c>
      <c r="E22" s="12">
        <v>260000</v>
      </c>
      <c r="F22" s="3">
        <v>16.8</v>
      </c>
      <c r="G22" s="17">
        <v>320000</v>
      </c>
      <c r="H22" s="17">
        <f t="shared" si="0"/>
        <v>373760</v>
      </c>
      <c r="I22" t="s">
        <v>248</v>
      </c>
      <c r="J22" t="s">
        <v>384</v>
      </c>
      <c r="K22" s="14" t="s">
        <v>385</v>
      </c>
      <c r="L22" s="14" t="s">
        <v>386</v>
      </c>
      <c r="M22" t="s">
        <v>304</v>
      </c>
      <c r="O22" s="14" t="s">
        <v>387</v>
      </c>
    </row>
    <row r="23" spans="1:17" ht="409.5">
      <c r="A23" s="1">
        <v>22</v>
      </c>
      <c r="B23" t="s">
        <v>42</v>
      </c>
      <c r="C23" s="8" t="s">
        <v>162</v>
      </c>
      <c r="D23" s="8" t="s">
        <v>161</v>
      </c>
      <c r="E23" s="12">
        <v>1000000</v>
      </c>
      <c r="F23" s="3">
        <v>16.8</v>
      </c>
      <c r="G23" s="17">
        <v>0</v>
      </c>
      <c r="H23" s="17">
        <f t="shared" si="0"/>
        <v>0</v>
      </c>
      <c r="K23" t="s">
        <v>388</v>
      </c>
      <c r="L23" s="14" t="s">
        <v>389</v>
      </c>
      <c r="M23" t="s">
        <v>304</v>
      </c>
      <c r="N23" t="s">
        <v>390</v>
      </c>
      <c r="O23" s="14" t="s">
        <v>391</v>
      </c>
    </row>
    <row r="24" spans="1:17" ht="390">
      <c r="A24" s="1">
        <v>23</v>
      </c>
      <c r="B24" t="s">
        <v>42</v>
      </c>
      <c r="C24" s="8" t="s">
        <v>163</v>
      </c>
      <c r="D24" s="8" t="s">
        <v>54</v>
      </c>
      <c r="E24" s="12">
        <v>280000</v>
      </c>
      <c r="F24" s="3">
        <v>16.8</v>
      </c>
      <c r="G24" s="17">
        <v>0</v>
      </c>
      <c r="H24" s="17">
        <f t="shared" si="0"/>
        <v>0</v>
      </c>
      <c r="I24" t="s">
        <v>249</v>
      </c>
      <c r="J24" t="s">
        <v>392</v>
      </c>
      <c r="K24" t="s">
        <v>318</v>
      </c>
      <c r="L24" s="14" t="s">
        <v>393</v>
      </c>
      <c r="M24" t="s">
        <v>304</v>
      </c>
      <c r="N24" t="s">
        <v>394</v>
      </c>
      <c r="O24" s="14" t="s">
        <v>395</v>
      </c>
    </row>
    <row r="25" spans="1:17" ht="409.5">
      <c r="A25" s="1">
        <v>24</v>
      </c>
      <c r="B25" t="s">
        <v>42</v>
      </c>
      <c r="C25" s="8" t="s">
        <v>118</v>
      </c>
      <c r="D25" s="8" t="s">
        <v>44</v>
      </c>
      <c r="E25" s="12">
        <v>300000</v>
      </c>
      <c r="F25" s="3">
        <v>16.8</v>
      </c>
      <c r="G25" s="17">
        <v>800000</v>
      </c>
      <c r="H25" s="17">
        <f t="shared" si="0"/>
        <v>934399.99999999988</v>
      </c>
      <c r="I25" t="s">
        <v>250</v>
      </c>
      <c r="J25" t="s">
        <v>396</v>
      </c>
      <c r="K25" t="s">
        <v>397</v>
      </c>
      <c r="L25" s="14" t="s">
        <v>398</v>
      </c>
      <c r="M25" t="s">
        <v>304</v>
      </c>
      <c r="N25" s="14" t="s">
        <v>415</v>
      </c>
      <c r="O25" s="14" t="s">
        <v>416</v>
      </c>
    </row>
    <row r="26" spans="1:17" ht="409.5">
      <c r="A26" s="1">
        <v>25</v>
      </c>
      <c r="B26" t="s">
        <v>42</v>
      </c>
      <c r="C26" s="8" t="s">
        <v>164</v>
      </c>
      <c r="D26" s="8" t="s">
        <v>47</v>
      </c>
      <c r="E26" s="12">
        <v>300000</v>
      </c>
      <c r="F26" s="3">
        <v>16.8</v>
      </c>
      <c r="G26" s="17">
        <v>600000</v>
      </c>
      <c r="H26" s="17">
        <f t="shared" si="0"/>
        <v>700800</v>
      </c>
      <c r="I26" t="s">
        <v>251</v>
      </c>
      <c r="J26" t="s">
        <v>399</v>
      </c>
      <c r="K26" t="s">
        <v>318</v>
      </c>
      <c r="L26" s="14" t="s">
        <v>400</v>
      </c>
      <c r="M26" t="s">
        <v>304</v>
      </c>
      <c r="O26" s="14" t="s">
        <v>417</v>
      </c>
    </row>
    <row r="27" spans="1:17" ht="375">
      <c r="A27" s="1">
        <v>26</v>
      </c>
      <c r="B27" t="s">
        <v>42</v>
      </c>
      <c r="C27" s="8" t="s">
        <v>165</v>
      </c>
      <c r="D27" s="8" t="s">
        <v>55</v>
      </c>
      <c r="E27" s="12">
        <v>500000</v>
      </c>
      <c r="F27" s="3">
        <v>16.8</v>
      </c>
      <c r="G27" s="17">
        <v>1100000</v>
      </c>
      <c r="H27" s="17">
        <f t="shared" si="0"/>
        <v>1284800</v>
      </c>
      <c r="I27" t="s">
        <v>252</v>
      </c>
      <c r="J27" t="s">
        <v>403</v>
      </c>
      <c r="K27" t="s">
        <v>402</v>
      </c>
      <c r="L27" s="14" t="s">
        <v>401</v>
      </c>
      <c r="M27" t="s">
        <v>304</v>
      </c>
      <c r="O27" s="14" t="s">
        <v>418</v>
      </c>
    </row>
    <row r="28" spans="1:17" ht="409.5">
      <c r="A28" s="1">
        <v>27</v>
      </c>
      <c r="B28" t="s">
        <v>42</v>
      </c>
      <c r="C28" s="8" t="s">
        <v>166</v>
      </c>
      <c r="D28" s="8" t="s">
        <v>51</v>
      </c>
      <c r="E28" s="12">
        <v>700000</v>
      </c>
      <c r="F28" s="3">
        <v>16.8</v>
      </c>
      <c r="G28" s="17">
        <v>1300000</v>
      </c>
      <c r="H28" s="17">
        <f t="shared" si="0"/>
        <v>1518400</v>
      </c>
      <c r="I28" t="s">
        <v>253</v>
      </c>
      <c r="J28" t="s">
        <v>404</v>
      </c>
      <c r="K28" t="s">
        <v>405</v>
      </c>
      <c r="L28" s="14" t="s">
        <v>406</v>
      </c>
      <c r="M28" t="s">
        <v>304</v>
      </c>
      <c r="N28" t="s">
        <v>419</v>
      </c>
      <c r="O28" s="14" t="s">
        <v>421</v>
      </c>
      <c r="Q28" t="s">
        <v>420</v>
      </c>
    </row>
    <row r="29" spans="1:17" ht="409.5">
      <c r="A29" s="1">
        <v>28</v>
      </c>
      <c r="B29" t="s">
        <v>42</v>
      </c>
      <c r="C29" s="8" t="s">
        <v>17</v>
      </c>
      <c r="D29" s="8" t="s">
        <v>56</v>
      </c>
      <c r="E29" s="12">
        <v>80000</v>
      </c>
      <c r="F29" s="3">
        <v>16.8</v>
      </c>
      <c r="G29" s="17">
        <v>80000</v>
      </c>
      <c r="H29" s="17">
        <f t="shared" si="0"/>
        <v>93440</v>
      </c>
      <c r="K29" t="s">
        <v>407</v>
      </c>
      <c r="L29" s="14" t="s">
        <v>408</v>
      </c>
      <c r="M29" t="s">
        <v>304</v>
      </c>
      <c r="O29" s="14" t="s">
        <v>422</v>
      </c>
    </row>
    <row r="30" spans="1:17" ht="409.5">
      <c r="A30" s="1">
        <v>29</v>
      </c>
      <c r="B30" t="s">
        <v>42</v>
      </c>
      <c r="C30" s="8" t="s">
        <v>167</v>
      </c>
      <c r="D30" s="8" t="s">
        <v>57</v>
      </c>
      <c r="E30" s="12">
        <v>1600000</v>
      </c>
      <c r="F30" s="3">
        <v>16.8</v>
      </c>
      <c r="G30" s="17">
        <v>2800000</v>
      </c>
      <c r="H30" s="17">
        <f t="shared" si="0"/>
        <v>3270400</v>
      </c>
      <c r="I30" t="s">
        <v>254</v>
      </c>
      <c r="J30" t="s">
        <v>409</v>
      </c>
      <c r="K30" t="s">
        <v>410</v>
      </c>
      <c r="L30" s="14" t="s">
        <v>411</v>
      </c>
      <c r="M30" t="s">
        <v>304</v>
      </c>
      <c r="O30" s="14" t="s">
        <v>424</v>
      </c>
      <c r="Q30" s="14" t="s">
        <v>423</v>
      </c>
    </row>
    <row r="31" spans="1:17" ht="409.5">
      <c r="A31" s="1">
        <v>30</v>
      </c>
      <c r="B31" t="s">
        <v>42</v>
      </c>
      <c r="C31" s="8" t="s">
        <v>168</v>
      </c>
      <c r="D31" s="8" t="s">
        <v>58</v>
      </c>
      <c r="E31" s="12">
        <v>60000</v>
      </c>
      <c r="F31" s="3">
        <v>16.8</v>
      </c>
      <c r="G31" s="17">
        <v>100000</v>
      </c>
      <c r="H31" s="17">
        <f t="shared" si="0"/>
        <v>116799.99999999999</v>
      </c>
      <c r="I31" t="s">
        <v>255</v>
      </c>
      <c r="J31" t="s">
        <v>412</v>
      </c>
      <c r="K31" t="s">
        <v>413</v>
      </c>
      <c r="L31" s="14" t="s">
        <v>414</v>
      </c>
      <c r="M31" t="s">
        <v>304</v>
      </c>
      <c r="O31" s="14" t="s">
        <v>425</v>
      </c>
    </row>
    <row r="32" spans="1:17" ht="255">
      <c r="A32" s="1">
        <v>31</v>
      </c>
      <c r="B32" t="s">
        <v>42</v>
      </c>
      <c r="C32" s="8" t="s">
        <v>169</v>
      </c>
      <c r="D32" s="8" t="s">
        <v>59</v>
      </c>
      <c r="E32" s="12">
        <v>30000</v>
      </c>
      <c r="F32" s="3">
        <v>16.8</v>
      </c>
      <c r="G32" s="17">
        <v>400000</v>
      </c>
      <c r="H32" s="17">
        <f t="shared" si="0"/>
        <v>467199.99999999994</v>
      </c>
      <c r="I32" t="s">
        <v>256</v>
      </c>
      <c r="K32" t="s">
        <v>426</v>
      </c>
      <c r="L32" s="14" t="s">
        <v>427</v>
      </c>
      <c r="M32" t="s">
        <v>304</v>
      </c>
      <c r="O32" s="14" t="s">
        <v>478</v>
      </c>
    </row>
    <row r="33" spans="1:17" ht="409.5">
      <c r="A33" s="1">
        <v>32</v>
      </c>
      <c r="B33" t="s">
        <v>42</v>
      </c>
      <c r="C33" s="8" t="s">
        <v>170</v>
      </c>
      <c r="D33" s="8" t="s">
        <v>60</v>
      </c>
      <c r="E33" s="12">
        <v>600000</v>
      </c>
      <c r="F33" s="3">
        <v>16.8</v>
      </c>
      <c r="G33" s="17">
        <v>1000000.0000000001</v>
      </c>
      <c r="H33" s="17">
        <f t="shared" si="0"/>
        <v>1168000</v>
      </c>
      <c r="I33" t="s">
        <v>257</v>
      </c>
      <c r="J33" t="s">
        <v>428</v>
      </c>
      <c r="K33" t="s">
        <v>430</v>
      </c>
      <c r="L33" s="14" t="s">
        <v>429</v>
      </c>
      <c r="M33" t="s">
        <v>304</v>
      </c>
      <c r="N33" t="s">
        <v>476</v>
      </c>
      <c r="O33" s="14" t="s">
        <v>477</v>
      </c>
    </row>
    <row r="34" spans="1:17" ht="345">
      <c r="A34" s="1">
        <v>33</v>
      </c>
      <c r="B34" t="s">
        <v>42</v>
      </c>
      <c r="C34" s="8" t="s">
        <v>118</v>
      </c>
      <c r="D34" s="8" t="s">
        <v>51</v>
      </c>
      <c r="E34" s="12">
        <v>300000</v>
      </c>
      <c r="F34" s="3">
        <v>16.8</v>
      </c>
      <c r="G34" s="17">
        <v>320000</v>
      </c>
      <c r="H34" s="17">
        <f t="shared" si="0"/>
        <v>373760</v>
      </c>
      <c r="I34" t="s">
        <v>258</v>
      </c>
      <c r="J34" t="s">
        <v>431</v>
      </c>
      <c r="K34" t="s">
        <v>334</v>
      </c>
      <c r="L34" s="14" t="s">
        <v>432</v>
      </c>
      <c r="M34" t="s">
        <v>304</v>
      </c>
      <c r="O34" s="14" t="s">
        <v>475</v>
      </c>
      <c r="Q34" t="s">
        <v>420</v>
      </c>
    </row>
    <row r="35" spans="1:17" ht="409.5">
      <c r="A35" s="1">
        <v>34</v>
      </c>
      <c r="B35" t="s">
        <v>42</v>
      </c>
      <c r="C35" s="8" t="s">
        <v>118</v>
      </c>
      <c r="D35" s="8" t="s">
        <v>61</v>
      </c>
      <c r="E35" s="12">
        <v>1400000</v>
      </c>
      <c r="F35" s="3">
        <v>16.8</v>
      </c>
      <c r="G35" s="17">
        <v>3000000</v>
      </c>
      <c r="H35" s="17">
        <f t="shared" si="0"/>
        <v>3504000</v>
      </c>
      <c r="I35" t="s">
        <v>259</v>
      </c>
      <c r="J35" t="s">
        <v>433</v>
      </c>
      <c r="K35" t="s">
        <v>334</v>
      </c>
      <c r="L35" s="14" t="s">
        <v>434</v>
      </c>
      <c r="M35" t="s">
        <v>304</v>
      </c>
      <c r="O35" s="14" t="s">
        <v>474</v>
      </c>
      <c r="Q35" t="s">
        <v>473</v>
      </c>
    </row>
    <row r="36" spans="1:17" ht="300">
      <c r="A36" s="1">
        <v>35</v>
      </c>
      <c r="B36" t="s">
        <v>42</v>
      </c>
      <c r="C36" s="8" t="s">
        <v>171</v>
      </c>
      <c r="D36" s="8" t="s">
        <v>62</v>
      </c>
      <c r="E36" s="12">
        <v>80000</v>
      </c>
      <c r="F36" s="3">
        <v>16.8</v>
      </c>
      <c r="G36" s="17">
        <v>240000.00000000003</v>
      </c>
      <c r="H36" s="17">
        <f t="shared" si="0"/>
        <v>280320</v>
      </c>
      <c r="I36" t="s">
        <v>260</v>
      </c>
      <c r="J36" t="s">
        <v>435</v>
      </c>
      <c r="K36" t="s">
        <v>334</v>
      </c>
      <c r="L36" s="14" t="s">
        <v>436</v>
      </c>
      <c r="M36" t="s">
        <v>304</v>
      </c>
      <c r="O36" s="14" t="s">
        <v>472</v>
      </c>
    </row>
    <row r="37" spans="1:17" ht="409.5">
      <c r="A37" s="1">
        <v>36</v>
      </c>
      <c r="B37" t="s">
        <v>42</v>
      </c>
      <c r="C37" s="8" t="s">
        <v>118</v>
      </c>
      <c r="D37" s="8" t="s">
        <v>46</v>
      </c>
      <c r="E37" s="12">
        <v>220000</v>
      </c>
      <c r="F37" s="3">
        <v>16.8</v>
      </c>
      <c r="G37" s="17">
        <v>320000</v>
      </c>
      <c r="H37" s="17">
        <f t="shared" si="0"/>
        <v>373760</v>
      </c>
      <c r="I37" t="s">
        <v>261</v>
      </c>
      <c r="J37" t="s">
        <v>437</v>
      </c>
      <c r="K37" t="s">
        <v>334</v>
      </c>
      <c r="L37" s="14" t="s">
        <v>438</v>
      </c>
      <c r="M37" t="s">
        <v>304</v>
      </c>
      <c r="O37" s="14" t="s">
        <v>471</v>
      </c>
    </row>
    <row r="38" spans="1:17" ht="409.5">
      <c r="A38" s="1">
        <v>37</v>
      </c>
      <c r="B38" t="s">
        <v>42</v>
      </c>
      <c r="C38" s="8" t="s">
        <v>118</v>
      </c>
      <c r="D38" s="8" t="s">
        <v>57</v>
      </c>
      <c r="E38" s="12">
        <v>1600000</v>
      </c>
      <c r="F38" s="3">
        <v>16.8</v>
      </c>
      <c r="G38" s="17">
        <v>2000000.0000000002</v>
      </c>
      <c r="H38" s="17">
        <f t="shared" si="0"/>
        <v>2336000</v>
      </c>
      <c r="I38" t="s">
        <v>254</v>
      </c>
      <c r="J38" t="s">
        <v>439</v>
      </c>
      <c r="K38" t="s">
        <v>426</v>
      </c>
      <c r="L38" s="14" t="s">
        <v>440</v>
      </c>
      <c r="M38" t="s">
        <v>304</v>
      </c>
      <c r="O38" s="14" t="s">
        <v>470</v>
      </c>
      <c r="Q38" t="s">
        <v>469</v>
      </c>
    </row>
    <row r="39" spans="1:17" ht="409.5">
      <c r="A39" s="1">
        <v>38</v>
      </c>
      <c r="B39" t="s">
        <v>42</v>
      </c>
      <c r="C39" s="8" t="s">
        <v>172</v>
      </c>
      <c r="D39" s="8" t="s">
        <v>63</v>
      </c>
      <c r="E39" s="12">
        <v>1000000</v>
      </c>
      <c r="F39" s="3">
        <v>16.8</v>
      </c>
      <c r="G39" s="17">
        <v>1000000.0000000001</v>
      </c>
      <c r="H39" s="17">
        <f t="shared" si="0"/>
        <v>1168000</v>
      </c>
      <c r="I39" t="s">
        <v>261</v>
      </c>
      <c r="J39" t="s">
        <v>441</v>
      </c>
      <c r="K39" t="s">
        <v>442</v>
      </c>
      <c r="L39" s="14" t="s">
        <v>443</v>
      </c>
      <c r="M39" t="s">
        <v>304</v>
      </c>
      <c r="O39" s="14" t="s">
        <v>468</v>
      </c>
    </row>
    <row r="40" spans="1:17" ht="409.5">
      <c r="A40" s="1">
        <v>39</v>
      </c>
      <c r="B40" t="s">
        <v>42</v>
      </c>
      <c r="C40" s="8" t="s">
        <v>173</v>
      </c>
      <c r="D40" s="8" t="s">
        <v>64</v>
      </c>
      <c r="E40" s="12">
        <v>300000</v>
      </c>
      <c r="F40" s="3">
        <v>16.8</v>
      </c>
      <c r="G40" s="17">
        <v>320000</v>
      </c>
      <c r="H40" s="17">
        <f t="shared" si="0"/>
        <v>373760</v>
      </c>
      <c r="I40" t="s">
        <v>262</v>
      </c>
      <c r="L40" s="14" t="s">
        <v>444</v>
      </c>
      <c r="M40" t="s">
        <v>304</v>
      </c>
      <c r="O40" s="14" t="s">
        <v>467</v>
      </c>
    </row>
    <row r="41" spans="1:17" ht="315">
      <c r="A41" s="1">
        <v>40</v>
      </c>
      <c r="B41" t="s">
        <v>42</v>
      </c>
      <c r="C41" s="8" t="s">
        <v>174</v>
      </c>
      <c r="D41" s="8" t="s">
        <v>53</v>
      </c>
      <c r="E41" s="12">
        <v>300000</v>
      </c>
      <c r="F41" s="3">
        <v>16.8</v>
      </c>
      <c r="G41" s="17">
        <v>750000</v>
      </c>
      <c r="H41" s="17">
        <f t="shared" si="0"/>
        <v>876000</v>
      </c>
      <c r="I41" t="s">
        <v>248</v>
      </c>
      <c r="J41" t="s">
        <v>445</v>
      </c>
      <c r="K41" s="14" t="s">
        <v>446</v>
      </c>
      <c r="L41" s="14" t="s">
        <v>447</v>
      </c>
      <c r="M41" t="s">
        <v>304</v>
      </c>
      <c r="N41" s="14" t="s">
        <v>465</v>
      </c>
      <c r="O41" s="14" t="s">
        <v>466</v>
      </c>
    </row>
    <row r="42" spans="1:17" ht="409.5">
      <c r="A42" s="1">
        <v>41</v>
      </c>
      <c r="B42" t="s">
        <v>42</v>
      </c>
      <c r="C42" s="2" t="s">
        <v>175</v>
      </c>
      <c r="D42" s="8" t="s">
        <v>18</v>
      </c>
      <c r="E42" s="12">
        <v>600000</v>
      </c>
      <c r="F42" s="3">
        <v>16.8</v>
      </c>
      <c r="G42" s="17">
        <v>1000000.0000000001</v>
      </c>
      <c r="H42" s="17">
        <f t="shared" si="0"/>
        <v>1168000</v>
      </c>
      <c r="K42" t="s">
        <v>448</v>
      </c>
      <c r="L42" s="14" t="s">
        <v>449</v>
      </c>
      <c r="M42" t="s">
        <v>304</v>
      </c>
      <c r="N42" s="14" t="s">
        <v>463</v>
      </c>
      <c r="O42" s="14" t="s">
        <v>464</v>
      </c>
    </row>
    <row r="43" spans="1:17" ht="409.5">
      <c r="A43" s="1">
        <v>42</v>
      </c>
      <c r="B43" t="s">
        <v>42</v>
      </c>
      <c r="C43" s="8" t="s">
        <v>19</v>
      </c>
      <c r="D43" s="8" t="s">
        <v>65</v>
      </c>
      <c r="E43" s="12">
        <v>600000</v>
      </c>
      <c r="F43" s="3">
        <v>16.8</v>
      </c>
      <c r="G43" s="17">
        <v>1900000.0000000002</v>
      </c>
      <c r="H43" s="17">
        <f t="shared" si="0"/>
        <v>2219200</v>
      </c>
      <c r="I43" t="s">
        <v>263</v>
      </c>
      <c r="J43" t="s">
        <v>450</v>
      </c>
      <c r="K43" t="s">
        <v>334</v>
      </c>
      <c r="L43" s="14" t="s">
        <v>451</v>
      </c>
      <c r="M43" t="s">
        <v>304</v>
      </c>
      <c r="N43" s="14" t="s">
        <v>460</v>
      </c>
      <c r="O43" s="14" t="s">
        <v>462</v>
      </c>
      <c r="P43" s="14" t="s">
        <v>461</v>
      </c>
    </row>
    <row r="44" spans="1:17" ht="408.6" customHeight="1">
      <c r="A44" s="1">
        <v>43</v>
      </c>
      <c r="B44" t="s">
        <v>42</v>
      </c>
      <c r="C44" s="8" t="s">
        <v>118</v>
      </c>
      <c r="D44" s="8" t="s">
        <v>66</v>
      </c>
      <c r="E44" s="12">
        <v>90000</v>
      </c>
      <c r="F44" s="3">
        <v>16.8</v>
      </c>
      <c r="G44" s="17">
        <v>120000.00000000001</v>
      </c>
      <c r="H44" s="17">
        <f t="shared" si="0"/>
        <v>140160</v>
      </c>
      <c r="I44" t="s">
        <v>264</v>
      </c>
      <c r="J44" t="s">
        <v>333</v>
      </c>
      <c r="K44" t="s">
        <v>334</v>
      </c>
      <c r="L44" s="14" t="s">
        <v>452</v>
      </c>
      <c r="M44" t="s">
        <v>304</v>
      </c>
      <c r="O44" s="14" t="s">
        <v>459</v>
      </c>
    </row>
    <row r="45" spans="1:17" ht="345">
      <c r="A45" s="1">
        <v>44</v>
      </c>
      <c r="B45" t="s">
        <v>42</v>
      </c>
      <c r="C45" s="8" t="s">
        <v>176</v>
      </c>
      <c r="D45" s="8" t="s">
        <v>48</v>
      </c>
      <c r="E45" s="12">
        <v>200000</v>
      </c>
      <c r="F45" s="3">
        <v>16.8</v>
      </c>
      <c r="G45" s="17">
        <v>320000</v>
      </c>
      <c r="H45" s="17">
        <f t="shared" si="0"/>
        <v>373760</v>
      </c>
      <c r="I45" t="s">
        <v>265</v>
      </c>
      <c r="J45" t="s">
        <v>453</v>
      </c>
      <c r="K45" t="s">
        <v>309</v>
      </c>
      <c r="L45" t="s">
        <v>454</v>
      </c>
      <c r="M45" t="s">
        <v>304</v>
      </c>
      <c r="O45" s="14" t="s">
        <v>458</v>
      </c>
    </row>
    <row r="46" spans="1:17" ht="135">
      <c r="A46" s="1">
        <v>45</v>
      </c>
      <c r="B46" t="s">
        <v>42</v>
      </c>
      <c r="C46" s="8" t="s">
        <v>20</v>
      </c>
      <c r="E46" s="12">
        <v>100000</v>
      </c>
      <c r="F46" s="3">
        <v>16.8</v>
      </c>
      <c r="G46" s="17">
        <v>500000.00000000006</v>
      </c>
      <c r="H46" s="17">
        <f t="shared" si="0"/>
        <v>584000</v>
      </c>
      <c r="K46" t="s">
        <v>455</v>
      </c>
      <c r="L46" s="14" t="s">
        <v>456</v>
      </c>
      <c r="M46" t="s">
        <v>304</v>
      </c>
      <c r="N46" s="14" t="s">
        <v>888</v>
      </c>
      <c r="O46" s="14" t="s">
        <v>457</v>
      </c>
    </row>
    <row r="47" spans="1:17" ht="195">
      <c r="A47" s="1">
        <v>46</v>
      </c>
      <c r="B47" t="s">
        <v>42</v>
      </c>
      <c r="C47" s="8" t="s">
        <v>177</v>
      </c>
      <c r="D47" s="8" t="s">
        <v>67</v>
      </c>
      <c r="E47" s="12">
        <v>120000</v>
      </c>
      <c r="F47" s="3">
        <v>16.8</v>
      </c>
      <c r="G47" s="17">
        <v>0</v>
      </c>
      <c r="H47" s="17">
        <f t="shared" si="0"/>
        <v>0</v>
      </c>
      <c r="I47" t="s">
        <v>479</v>
      </c>
      <c r="J47" t="s">
        <v>480</v>
      </c>
      <c r="K47" t="s">
        <v>481</v>
      </c>
      <c r="L47" s="14" t="s">
        <v>482</v>
      </c>
      <c r="M47" t="s">
        <v>304</v>
      </c>
      <c r="O47" s="14" t="s">
        <v>887</v>
      </c>
    </row>
    <row r="48" spans="1:17" ht="180">
      <c r="A48" s="1">
        <v>47</v>
      </c>
      <c r="B48" t="s">
        <v>42</v>
      </c>
      <c r="C48" s="8" t="s">
        <v>178</v>
      </c>
      <c r="D48" s="8" t="s">
        <v>68</v>
      </c>
      <c r="E48" s="12">
        <v>200000</v>
      </c>
      <c r="F48" s="3">
        <v>16.8</v>
      </c>
      <c r="G48" s="17">
        <v>360000</v>
      </c>
      <c r="H48" s="17">
        <f t="shared" si="0"/>
        <v>420480</v>
      </c>
      <c r="I48" t="s">
        <v>266</v>
      </c>
      <c r="J48" t="s">
        <v>483</v>
      </c>
      <c r="K48" t="s">
        <v>306</v>
      </c>
      <c r="L48" s="14" t="s">
        <v>484</v>
      </c>
      <c r="M48" t="s">
        <v>304</v>
      </c>
      <c r="N48" s="14" t="s">
        <v>733</v>
      </c>
      <c r="O48" s="14" t="s">
        <v>886</v>
      </c>
    </row>
    <row r="49" spans="1:18" ht="409.5">
      <c r="A49" s="1">
        <v>48</v>
      </c>
      <c r="B49" t="s">
        <v>42</v>
      </c>
      <c r="C49" s="8" t="s">
        <v>21</v>
      </c>
      <c r="D49" s="8"/>
      <c r="E49" s="12">
        <v>300000</v>
      </c>
      <c r="F49" s="3">
        <v>16.8</v>
      </c>
      <c r="G49" s="17">
        <v>1000000.0000000001</v>
      </c>
      <c r="H49" s="17">
        <f t="shared" si="0"/>
        <v>1168000</v>
      </c>
      <c r="K49" t="s">
        <v>485</v>
      </c>
      <c r="L49" s="14" t="s">
        <v>486</v>
      </c>
      <c r="M49" t="s">
        <v>304</v>
      </c>
      <c r="N49" s="14" t="s">
        <v>884</v>
      </c>
      <c r="O49" s="14" t="s">
        <v>885</v>
      </c>
    </row>
    <row r="50" spans="1:18" ht="409.5">
      <c r="A50" s="1">
        <v>49</v>
      </c>
      <c r="B50" t="s">
        <v>42</v>
      </c>
      <c r="C50" s="8" t="s">
        <v>179</v>
      </c>
      <c r="D50" s="8" t="s">
        <v>44</v>
      </c>
      <c r="E50" s="12">
        <v>160000</v>
      </c>
      <c r="F50" s="3">
        <v>16.8</v>
      </c>
      <c r="G50" s="17">
        <v>450000</v>
      </c>
      <c r="H50" s="17">
        <f t="shared" si="0"/>
        <v>525600</v>
      </c>
      <c r="I50" t="s">
        <v>250</v>
      </c>
      <c r="J50" t="s">
        <v>487</v>
      </c>
      <c r="K50" t="s">
        <v>488</v>
      </c>
      <c r="L50" s="14" t="s">
        <v>489</v>
      </c>
      <c r="M50" t="s">
        <v>304</v>
      </c>
      <c r="N50" s="14" t="s">
        <v>882</v>
      </c>
      <c r="O50" s="14" t="s">
        <v>883</v>
      </c>
    </row>
    <row r="51" spans="1:18" ht="390">
      <c r="A51" s="1">
        <v>50</v>
      </c>
      <c r="B51" t="s">
        <v>42</v>
      </c>
      <c r="C51" s="8" t="s">
        <v>180</v>
      </c>
      <c r="D51" s="8" t="s">
        <v>69</v>
      </c>
      <c r="E51" s="12">
        <v>120000</v>
      </c>
      <c r="F51" s="3">
        <v>16.8</v>
      </c>
      <c r="G51" s="17">
        <v>200000</v>
      </c>
      <c r="H51" s="17">
        <f t="shared" si="0"/>
        <v>233599.99999999997</v>
      </c>
      <c r="I51" t="s">
        <v>267</v>
      </c>
      <c r="J51" t="s">
        <v>493</v>
      </c>
      <c r="K51" t="s">
        <v>334</v>
      </c>
      <c r="L51" s="14" t="s">
        <v>494</v>
      </c>
      <c r="M51" t="s">
        <v>304</v>
      </c>
      <c r="N51" s="14" t="s">
        <v>816</v>
      </c>
      <c r="O51" s="14" t="s">
        <v>881</v>
      </c>
    </row>
    <row r="52" spans="1:18" ht="409.5">
      <c r="A52" s="1">
        <v>51</v>
      </c>
      <c r="B52" t="s">
        <v>42</v>
      </c>
      <c r="C52" s="8" t="s">
        <v>181</v>
      </c>
      <c r="D52" s="8" t="s">
        <v>60</v>
      </c>
      <c r="E52" s="12">
        <v>700000</v>
      </c>
      <c r="F52" s="3">
        <v>16.8</v>
      </c>
      <c r="G52" s="17">
        <v>1500000</v>
      </c>
      <c r="H52" s="17">
        <f t="shared" si="0"/>
        <v>1752000</v>
      </c>
      <c r="I52" t="s">
        <v>257</v>
      </c>
      <c r="J52" t="s">
        <v>490</v>
      </c>
      <c r="K52" t="s">
        <v>491</v>
      </c>
      <c r="L52" s="14" t="s">
        <v>492</v>
      </c>
      <c r="M52" t="s">
        <v>304</v>
      </c>
      <c r="O52" s="14" t="s">
        <v>880</v>
      </c>
      <c r="P52" t="s">
        <v>879</v>
      </c>
      <c r="R52" s="14" t="s">
        <v>878</v>
      </c>
    </row>
    <row r="53" spans="1:18" ht="360">
      <c r="A53" s="1">
        <v>52</v>
      </c>
      <c r="B53" t="s">
        <v>42</v>
      </c>
      <c r="C53" s="8" t="s">
        <v>182</v>
      </c>
      <c r="D53" s="8" t="s">
        <v>53</v>
      </c>
      <c r="E53" s="12">
        <v>300000</v>
      </c>
      <c r="F53" s="3">
        <v>16.8</v>
      </c>
      <c r="G53" s="17">
        <v>650000</v>
      </c>
      <c r="H53" s="17">
        <f t="shared" si="0"/>
        <v>759200</v>
      </c>
      <c r="I53" t="s">
        <v>248</v>
      </c>
      <c r="J53" t="s">
        <v>495</v>
      </c>
      <c r="K53" t="s">
        <v>315</v>
      </c>
      <c r="L53" s="14" t="s">
        <v>496</v>
      </c>
      <c r="M53" t="s">
        <v>304</v>
      </c>
      <c r="N53" s="14" t="s">
        <v>465</v>
      </c>
      <c r="O53" s="14" t="s">
        <v>877</v>
      </c>
    </row>
    <row r="54" spans="1:18" ht="409.5">
      <c r="A54" s="1">
        <v>53</v>
      </c>
      <c r="B54" t="s">
        <v>42</v>
      </c>
      <c r="C54" s="8" t="s">
        <v>183</v>
      </c>
      <c r="D54" s="8" t="s">
        <v>70</v>
      </c>
      <c r="E54" s="12">
        <v>2000000</v>
      </c>
      <c r="F54" s="3">
        <v>16.8</v>
      </c>
      <c r="G54" s="17">
        <v>3400000</v>
      </c>
      <c r="H54" s="17">
        <f t="shared" si="0"/>
        <v>3971199.9999999995</v>
      </c>
      <c r="I54" t="s">
        <v>254</v>
      </c>
      <c r="J54" t="s">
        <v>497</v>
      </c>
      <c r="K54" t="s">
        <v>334</v>
      </c>
      <c r="L54" s="14" t="s">
        <v>498</v>
      </c>
      <c r="M54" t="s">
        <v>304</v>
      </c>
      <c r="O54" s="14" t="s">
        <v>876</v>
      </c>
      <c r="Q54" t="s">
        <v>875</v>
      </c>
    </row>
    <row r="55" spans="1:18" ht="409.5">
      <c r="A55" s="1">
        <v>54</v>
      </c>
      <c r="B55" t="s">
        <v>42</v>
      </c>
      <c r="C55" s="8" t="s">
        <v>22</v>
      </c>
      <c r="D55" s="8" t="s">
        <v>71</v>
      </c>
      <c r="E55" s="12">
        <v>140000</v>
      </c>
      <c r="F55" s="3">
        <v>16.8</v>
      </c>
      <c r="G55" s="17">
        <v>320000</v>
      </c>
      <c r="H55" s="17">
        <f t="shared" si="0"/>
        <v>373760</v>
      </c>
      <c r="J55">
        <v>1760</v>
      </c>
      <c r="K55" t="s">
        <v>407</v>
      </c>
      <c r="L55" s="14" t="s">
        <v>499</v>
      </c>
      <c r="M55" t="s">
        <v>304</v>
      </c>
      <c r="O55" s="14" t="s">
        <v>874</v>
      </c>
    </row>
    <row r="56" spans="1:18" ht="409.5">
      <c r="A56" s="1">
        <v>55</v>
      </c>
      <c r="B56" t="s">
        <v>42</v>
      </c>
      <c r="C56" s="2" t="s">
        <v>184</v>
      </c>
      <c r="D56" s="8" t="s">
        <v>23</v>
      </c>
      <c r="E56" s="12">
        <v>500000</v>
      </c>
      <c r="F56" s="3">
        <v>16.8</v>
      </c>
      <c r="G56" s="17">
        <v>1000000.0000000001</v>
      </c>
      <c r="H56" s="17">
        <f t="shared" si="0"/>
        <v>1168000</v>
      </c>
      <c r="K56" t="s">
        <v>500</v>
      </c>
      <c r="L56" s="14" t="s">
        <v>501</v>
      </c>
      <c r="M56" t="s">
        <v>304</v>
      </c>
      <c r="O56" s="14" t="s">
        <v>873</v>
      </c>
    </row>
    <row r="57" spans="1:18" ht="360">
      <c r="A57" s="1">
        <v>56</v>
      </c>
      <c r="B57" t="s">
        <v>42</v>
      </c>
      <c r="C57" s="8" t="s">
        <v>185</v>
      </c>
      <c r="D57" s="8" t="s">
        <v>72</v>
      </c>
      <c r="E57" s="12">
        <v>600000</v>
      </c>
      <c r="F57" s="3">
        <v>16.8</v>
      </c>
      <c r="G57" s="17">
        <v>0</v>
      </c>
      <c r="H57" s="17">
        <f t="shared" si="0"/>
        <v>0</v>
      </c>
      <c r="I57" t="s">
        <v>268</v>
      </c>
      <c r="J57" t="s">
        <v>502</v>
      </c>
      <c r="K57" t="s">
        <v>334</v>
      </c>
      <c r="L57" s="14" t="s">
        <v>503</v>
      </c>
      <c r="M57" t="s">
        <v>304</v>
      </c>
      <c r="N57" t="s">
        <v>871</v>
      </c>
      <c r="O57" s="14" t="s">
        <v>872</v>
      </c>
    </row>
    <row r="58" spans="1:18" ht="409.5">
      <c r="A58" s="1">
        <v>57</v>
      </c>
      <c r="B58" t="s">
        <v>42</v>
      </c>
      <c r="C58" s="8" t="s">
        <v>186</v>
      </c>
      <c r="D58" s="8" t="s">
        <v>47</v>
      </c>
      <c r="E58" s="12">
        <v>1200000</v>
      </c>
      <c r="F58" s="3">
        <v>16.8</v>
      </c>
      <c r="G58" s="17">
        <v>2200000</v>
      </c>
      <c r="H58" s="17">
        <f t="shared" si="0"/>
        <v>2569600</v>
      </c>
      <c r="I58" t="s">
        <v>251</v>
      </c>
      <c r="J58" t="s">
        <v>504</v>
      </c>
      <c r="K58" t="s">
        <v>334</v>
      </c>
      <c r="L58" s="14" t="s">
        <v>505</v>
      </c>
      <c r="M58" t="s">
        <v>304</v>
      </c>
      <c r="N58" s="14" t="s">
        <v>868</v>
      </c>
      <c r="O58" s="14" t="s">
        <v>870</v>
      </c>
      <c r="P58" s="14" t="s">
        <v>869</v>
      </c>
    </row>
    <row r="59" spans="1:18" ht="240">
      <c r="A59" s="1">
        <v>58</v>
      </c>
      <c r="B59" t="s">
        <v>42</v>
      </c>
      <c r="C59" s="8" t="s">
        <v>24</v>
      </c>
      <c r="D59" s="8" t="s">
        <v>73</v>
      </c>
      <c r="E59" s="12">
        <v>350000</v>
      </c>
      <c r="F59" s="3">
        <v>16.8</v>
      </c>
      <c r="G59" s="17">
        <v>0</v>
      </c>
      <c r="H59" s="17">
        <f t="shared" si="0"/>
        <v>0</v>
      </c>
      <c r="J59" t="s">
        <v>508</v>
      </c>
      <c r="K59" t="s">
        <v>506</v>
      </c>
      <c r="L59" s="14" t="s">
        <v>507</v>
      </c>
      <c r="M59" t="s">
        <v>304</v>
      </c>
      <c r="N59" s="14" t="s">
        <v>845</v>
      </c>
      <c r="O59" s="14" t="s">
        <v>867</v>
      </c>
    </row>
    <row r="60" spans="1:18" ht="330">
      <c r="A60" s="1">
        <v>59</v>
      </c>
      <c r="B60" t="s">
        <v>42</v>
      </c>
      <c r="C60" s="8" t="s">
        <v>187</v>
      </c>
      <c r="D60" s="8" t="s">
        <v>53</v>
      </c>
      <c r="E60" s="12">
        <v>600000</v>
      </c>
      <c r="F60" s="3">
        <v>16.8</v>
      </c>
      <c r="G60" s="17">
        <v>1400000</v>
      </c>
      <c r="H60" s="17">
        <f t="shared" si="0"/>
        <v>1635200</v>
      </c>
      <c r="I60" t="s">
        <v>248</v>
      </c>
      <c r="J60" t="s">
        <v>301</v>
      </c>
      <c r="K60" t="s">
        <v>410</v>
      </c>
      <c r="L60" s="14" t="s">
        <v>509</v>
      </c>
      <c r="M60" t="s">
        <v>304</v>
      </c>
      <c r="N60" t="s">
        <v>865</v>
      </c>
      <c r="O60" s="14" t="s">
        <v>866</v>
      </c>
    </row>
    <row r="61" spans="1:18" ht="240">
      <c r="A61" s="1">
        <v>60</v>
      </c>
      <c r="B61" t="s">
        <v>42</v>
      </c>
      <c r="C61" s="8" t="s">
        <v>118</v>
      </c>
      <c r="D61" s="8" t="s">
        <v>74</v>
      </c>
      <c r="E61" s="12">
        <v>80000</v>
      </c>
      <c r="F61" s="3">
        <v>16.8</v>
      </c>
      <c r="G61" s="17">
        <v>220000</v>
      </c>
      <c r="H61" s="17">
        <f t="shared" si="0"/>
        <v>256959.99999999997</v>
      </c>
      <c r="I61" t="s">
        <v>269</v>
      </c>
      <c r="J61" t="s">
        <v>453</v>
      </c>
      <c r="K61" s="14" t="s">
        <v>385</v>
      </c>
      <c r="L61" s="14" t="s">
        <v>510</v>
      </c>
      <c r="M61" t="s">
        <v>304</v>
      </c>
      <c r="O61" s="14" t="s">
        <v>864</v>
      </c>
    </row>
    <row r="62" spans="1:18" ht="409.5">
      <c r="A62" s="1">
        <v>61</v>
      </c>
      <c r="B62" t="s">
        <v>42</v>
      </c>
      <c r="C62" s="8" t="s">
        <v>188</v>
      </c>
      <c r="D62" s="8" t="s">
        <v>75</v>
      </c>
      <c r="E62" s="12">
        <v>100000</v>
      </c>
      <c r="F62" s="3">
        <v>16.8</v>
      </c>
      <c r="G62" s="17">
        <v>0</v>
      </c>
      <c r="H62" s="17">
        <f t="shared" si="0"/>
        <v>0</v>
      </c>
      <c r="J62" t="s">
        <v>511</v>
      </c>
      <c r="K62" t="s">
        <v>512</v>
      </c>
      <c r="L62" s="14" t="s">
        <v>513</v>
      </c>
      <c r="M62" t="s">
        <v>304</v>
      </c>
      <c r="O62" s="14" t="s">
        <v>863</v>
      </c>
    </row>
    <row r="63" spans="1:18" ht="405">
      <c r="A63" s="1">
        <v>62</v>
      </c>
      <c r="B63" t="s">
        <v>42</v>
      </c>
      <c r="C63" s="8" t="s">
        <v>118</v>
      </c>
      <c r="D63" s="8" t="s">
        <v>44</v>
      </c>
      <c r="E63" s="12">
        <v>300000</v>
      </c>
      <c r="F63" s="3">
        <v>16.8</v>
      </c>
      <c r="G63" s="17">
        <v>1300000</v>
      </c>
      <c r="H63" s="17">
        <f t="shared" si="0"/>
        <v>1518400</v>
      </c>
      <c r="I63" t="s">
        <v>250</v>
      </c>
      <c r="J63" t="s">
        <v>514</v>
      </c>
      <c r="K63" t="s">
        <v>334</v>
      </c>
      <c r="L63" s="14" t="s">
        <v>515</v>
      </c>
      <c r="M63" t="s">
        <v>304</v>
      </c>
      <c r="N63" s="14" t="s">
        <v>861</v>
      </c>
      <c r="O63" s="14" t="s">
        <v>862</v>
      </c>
    </row>
    <row r="64" spans="1:18" ht="409.5">
      <c r="A64" s="1">
        <v>63</v>
      </c>
      <c r="B64" t="s">
        <v>42</v>
      </c>
      <c r="C64" s="8" t="s">
        <v>189</v>
      </c>
      <c r="D64" s="8" t="s">
        <v>60</v>
      </c>
      <c r="E64" s="12">
        <v>8000000</v>
      </c>
      <c r="F64" s="3">
        <v>16.8</v>
      </c>
      <c r="G64" s="17">
        <v>14000000</v>
      </c>
      <c r="H64" s="17">
        <f t="shared" si="0"/>
        <v>16351999.999999998</v>
      </c>
      <c r="I64" t="s">
        <v>257</v>
      </c>
      <c r="J64" t="s">
        <v>516</v>
      </c>
      <c r="K64" t="s">
        <v>334</v>
      </c>
      <c r="L64" s="14" t="s">
        <v>517</v>
      </c>
      <c r="M64" t="s">
        <v>304</v>
      </c>
      <c r="N64" s="14" t="s">
        <v>858</v>
      </c>
      <c r="O64" s="14" t="s">
        <v>860</v>
      </c>
      <c r="P64" s="14" t="s">
        <v>859</v>
      </c>
    </row>
    <row r="65" spans="1:17" ht="409.5">
      <c r="A65" s="1">
        <v>64</v>
      </c>
      <c r="B65" t="s">
        <v>42</v>
      </c>
      <c r="C65" s="8" t="s">
        <v>118</v>
      </c>
      <c r="D65" s="8" t="s">
        <v>76</v>
      </c>
      <c r="E65" s="12">
        <v>160000</v>
      </c>
      <c r="F65" s="3">
        <v>16.8</v>
      </c>
      <c r="G65" s="17">
        <v>240000.00000000003</v>
      </c>
      <c r="H65" s="17">
        <f t="shared" si="0"/>
        <v>280320</v>
      </c>
      <c r="I65" t="s">
        <v>270</v>
      </c>
      <c r="J65" t="s">
        <v>518</v>
      </c>
      <c r="K65" t="s">
        <v>334</v>
      </c>
      <c r="L65" s="14" t="s">
        <v>519</v>
      </c>
      <c r="M65" t="s">
        <v>304</v>
      </c>
      <c r="O65" s="14" t="s">
        <v>857</v>
      </c>
    </row>
    <row r="66" spans="1:17" ht="375">
      <c r="A66" s="1">
        <v>65</v>
      </c>
      <c r="B66" t="s">
        <v>42</v>
      </c>
      <c r="C66" s="8" t="s">
        <v>190</v>
      </c>
      <c r="D66" s="8" t="s">
        <v>77</v>
      </c>
      <c r="E66" s="12">
        <v>140000</v>
      </c>
      <c r="F66" s="3">
        <v>16.8</v>
      </c>
      <c r="G66" s="17">
        <v>0</v>
      </c>
      <c r="H66" s="17">
        <f t="shared" si="0"/>
        <v>0</v>
      </c>
      <c r="I66" t="s">
        <v>271</v>
      </c>
      <c r="J66" t="s">
        <v>520</v>
      </c>
      <c r="K66" t="s">
        <v>330</v>
      </c>
      <c r="L66" s="14" t="s">
        <v>521</v>
      </c>
      <c r="M66" t="s">
        <v>304</v>
      </c>
      <c r="N66" t="s">
        <v>855</v>
      </c>
      <c r="O66" s="14" t="s">
        <v>856</v>
      </c>
    </row>
    <row r="67" spans="1:17" ht="409.5">
      <c r="A67" s="1">
        <v>66</v>
      </c>
      <c r="B67" t="s">
        <v>42</v>
      </c>
      <c r="C67" s="8" t="s">
        <v>191</v>
      </c>
      <c r="D67" s="8" t="s">
        <v>78</v>
      </c>
      <c r="E67" s="12">
        <v>1200000</v>
      </c>
      <c r="F67" s="3">
        <v>16.8</v>
      </c>
      <c r="G67" s="17">
        <v>2200000</v>
      </c>
      <c r="H67" s="17">
        <f t="shared" ref="H67:H130" si="1">G67*1.168</f>
        <v>2569600</v>
      </c>
      <c r="I67" t="s">
        <v>272</v>
      </c>
      <c r="J67" t="s">
        <v>522</v>
      </c>
      <c r="K67" t="s">
        <v>523</v>
      </c>
      <c r="L67" s="14" t="s">
        <v>524</v>
      </c>
      <c r="M67" t="s">
        <v>304</v>
      </c>
      <c r="N67" s="14" t="s">
        <v>853</v>
      </c>
      <c r="O67" s="14" t="s">
        <v>854</v>
      </c>
    </row>
    <row r="68" spans="1:17" ht="315">
      <c r="A68" s="1">
        <v>67</v>
      </c>
      <c r="B68" t="s">
        <v>42</v>
      </c>
      <c r="C68" s="8" t="s">
        <v>192</v>
      </c>
      <c r="D68" s="8" t="s">
        <v>79</v>
      </c>
      <c r="E68" s="12">
        <v>200000</v>
      </c>
      <c r="F68" s="3">
        <v>16.8</v>
      </c>
      <c r="G68" s="17">
        <v>500000.00000000006</v>
      </c>
      <c r="H68" s="17">
        <f t="shared" si="1"/>
        <v>584000</v>
      </c>
      <c r="I68" t="s">
        <v>273</v>
      </c>
      <c r="J68" t="s">
        <v>428</v>
      </c>
      <c r="K68" t="s">
        <v>334</v>
      </c>
      <c r="L68" s="14" t="s">
        <v>525</v>
      </c>
      <c r="M68" t="s">
        <v>304</v>
      </c>
      <c r="O68" s="14" t="s">
        <v>852</v>
      </c>
    </row>
    <row r="69" spans="1:17" ht="409.5">
      <c r="A69" s="1">
        <v>68</v>
      </c>
      <c r="B69" t="s">
        <v>42</v>
      </c>
      <c r="C69" s="8" t="s">
        <v>193</v>
      </c>
      <c r="D69" s="8" t="s">
        <v>80</v>
      </c>
      <c r="E69" s="12">
        <v>140000</v>
      </c>
      <c r="F69" s="3">
        <v>16.8</v>
      </c>
      <c r="G69" s="17">
        <v>380000</v>
      </c>
      <c r="H69" s="17">
        <f t="shared" si="1"/>
        <v>443840</v>
      </c>
      <c r="I69" t="s">
        <v>274</v>
      </c>
      <c r="J69" t="s">
        <v>526</v>
      </c>
      <c r="K69" t="s">
        <v>334</v>
      </c>
      <c r="L69" s="14" t="s">
        <v>527</v>
      </c>
      <c r="M69" t="s">
        <v>304</v>
      </c>
      <c r="O69" s="14" t="s">
        <v>851</v>
      </c>
    </row>
    <row r="70" spans="1:17" ht="285">
      <c r="A70" s="1">
        <v>69</v>
      </c>
      <c r="B70" t="s">
        <v>42</v>
      </c>
      <c r="C70" s="8" t="s">
        <v>118</v>
      </c>
      <c r="D70" s="8" t="s">
        <v>81</v>
      </c>
      <c r="E70" s="12">
        <v>200000</v>
      </c>
      <c r="F70" s="3">
        <v>16.8</v>
      </c>
      <c r="G70" s="17">
        <v>300000</v>
      </c>
      <c r="H70" s="17">
        <f t="shared" si="1"/>
        <v>350400</v>
      </c>
      <c r="I70" t="s">
        <v>275</v>
      </c>
      <c r="J70" t="s">
        <v>528</v>
      </c>
      <c r="K70" t="s">
        <v>334</v>
      </c>
      <c r="L70" s="14" t="s">
        <v>529</v>
      </c>
      <c r="M70" t="s">
        <v>304</v>
      </c>
      <c r="N70" s="14" t="s">
        <v>849</v>
      </c>
      <c r="O70" s="14" t="s">
        <v>850</v>
      </c>
    </row>
    <row r="71" spans="1:17" ht="409.5">
      <c r="A71" s="1">
        <v>70</v>
      </c>
      <c r="B71" t="s">
        <v>42</v>
      </c>
      <c r="C71" s="8" t="s">
        <v>194</v>
      </c>
      <c r="D71" s="8" t="s">
        <v>45</v>
      </c>
      <c r="E71" s="12">
        <v>4000000</v>
      </c>
      <c r="F71" s="3">
        <v>16.8</v>
      </c>
      <c r="G71" s="17">
        <v>8500000</v>
      </c>
      <c r="H71" s="17">
        <f t="shared" si="1"/>
        <v>9928000</v>
      </c>
      <c r="I71" t="s">
        <v>276</v>
      </c>
      <c r="J71" t="s">
        <v>530</v>
      </c>
      <c r="K71" t="s">
        <v>334</v>
      </c>
      <c r="L71" s="14" t="s">
        <v>531</v>
      </c>
      <c r="M71" t="s">
        <v>304</v>
      </c>
      <c r="N71" t="s">
        <v>364</v>
      </c>
      <c r="O71" s="14" t="s">
        <v>848</v>
      </c>
      <c r="P71" t="s">
        <v>847</v>
      </c>
    </row>
    <row r="72" spans="1:17" ht="180">
      <c r="A72" s="1">
        <v>71</v>
      </c>
      <c r="B72" t="s">
        <v>42</v>
      </c>
      <c r="C72" s="8" t="s">
        <v>25</v>
      </c>
      <c r="D72" s="8" t="s">
        <v>82</v>
      </c>
      <c r="E72" s="12">
        <v>100000</v>
      </c>
      <c r="F72" s="3">
        <v>16.8</v>
      </c>
      <c r="G72" s="17">
        <v>0</v>
      </c>
      <c r="H72" s="17">
        <f t="shared" si="1"/>
        <v>0</v>
      </c>
      <c r="K72" t="s">
        <v>532</v>
      </c>
      <c r="L72" s="14" t="s">
        <v>533</v>
      </c>
      <c r="M72" t="s">
        <v>304</v>
      </c>
      <c r="N72" s="14" t="s">
        <v>845</v>
      </c>
      <c r="O72" s="14" t="s">
        <v>846</v>
      </c>
    </row>
    <row r="73" spans="1:17" ht="409.5">
      <c r="A73" s="1">
        <v>72</v>
      </c>
      <c r="B73" t="s">
        <v>42</v>
      </c>
      <c r="C73" s="8" t="s">
        <v>195</v>
      </c>
      <c r="D73" s="8" t="s">
        <v>83</v>
      </c>
      <c r="E73" s="12">
        <v>140000</v>
      </c>
      <c r="F73" s="3">
        <v>16.8</v>
      </c>
      <c r="G73" s="17">
        <v>280000</v>
      </c>
      <c r="H73" s="17">
        <f t="shared" si="1"/>
        <v>327040</v>
      </c>
      <c r="I73" t="s">
        <v>277</v>
      </c>
      <c r="J73" t="s">
        <v>534</v>
      </c>
      <c r="K73" t="s">
        <v>535</v>
      </c>
      <c r="L73" s="14" t="s">
        <v>536</v>
      </c>
      <c r="M73" t="s">
        <v>304</v>
      </c>
      <c r="O73" s="14" t="s">
        <v>844</v>
      </c>
    </row>
    <row r="74" spans="1:17" ht="315">
      <c r="A74" s="1">
        <v>73</v>
      </c>
      <c r="B74" t="s">
        <v>42</v>
      </c>
      <c r="C74" s="8" t="s">
        <v>196</v>
      </c>
      <c r="D74" s="8" t="s">
        <v>57</v>
      </c>
      <c r="E74" s="12">
        <v>120000</v>
      </c>
      <c r="F74" s="3">
        <v>16.8</v>
      </c>
      <c r="G74" s="17">
        <v>0</v>
      </c>
      <c r="H74" s="17">
        <f t="shared" si="1"/>
        <v>0</v>
      </c>
      <c r="I74" t="s">
        <v>254</v>
      </c>
      <c r="J74" t="s">
        <v>537</v>
      </c>
      <c r="K74" t="s">
        <v>538</v>
      </c>
      <c r="L74" s="14" t="s">
        <v>539</v>
      </c>
      <c r="M74" t="s">
        <v>304</v>
      </c>
      <c r="O74" s="14" t="s">
        <v>843</v>
      </c>
      <c r="Q74" s="14" t="s">
        <v>842</v>
      </c>
    </row>
    <row r="75" spans="1:17" ht="300">
      <c r="A75" s="1">
        <v>74</v>
      </c>
      <c r="B75" t="s">
        <v>42</v>
      </c>
      <c r="C75" s="8" t="s">
        <v>197</v>
      </c>
      <c r="D75" s="8" t="s">
        <v>84</v>
      </c>
      <c r="E75" s="12">
        <v>200000</v>
      </c>
      <c r="F75" s="3">
        <v>16.8</v>
      </c>
      <c r="G75" s="17">
        <v>300000</v>
      </c>
      <c r="H75" s="17">
        <f t="shared" si="1"/>
        <v>350400</v>
      </c>
      <c r="I75" t="s">
        <v>278</v>
      </c>
      <c r="J75" t="s">
        <v>540</v>
      </c>
      <c r="K75" t="s">
        <v>318</v>
      </c>
      <c r="L75" s="14" t="s">
        <v>541</v>
      </c>
      <c r="M75" t="s">
        <v>304</v>
      </c>
      <c r="N75" s="14" t="s">
        <v>840</v>
      </c>
      <c r="O75" s="14" t="s">
        <v>841</v>
      </c>
    </row>
    <row r="76" spans="1:17" ht="409.5">
      <c r="A76" s="1">
        <v>75</v>
      </c>
      <c r="B76" t="s">
        <v>42</v>
      </c>
      <c r="C76" s="2" t="s">
        <v>159</v>
      </c>
      <c r="D76" s="8" t="s">
        <v>26</v>
      </c>
      <c r="E76" s="12">
        <v>300000</v>
      </c>
      <c r="F76" s="3">
        <v>16.8</v>
      </c>
      <c r="G76" s="17">
        <v>900000</v>
      </c>
      <c r="H76" s="17">
        <f t="shared" si="1"/>
        <v>1051200</v>
      </c>
      <c r="K76" t="s">
        <v>542</v>
      </c>
      <c r="L76" s="14" t="s">
        <v>543</v>
      </c>
      <c r="M76" t="s">
        <v>304</v>
      </c>
      <c r="N76" s="14" t="s">
        <v>838</v>
      </c>
      <c r="O76" s="14" t="s">
        <v>839</v>
      </c>
    </row>
    <row r="77" spans="1:17" ht="255">
      <c r="A77" s="1">
        <v>76</v>
      </c>
      <c r="B77" t="s">
        <v>42</v>
      </c>
      <c r="C77" s="8" t="s">
        <v>198</v>
      </c>
      <c r="D77" s="8" t="s">
        <v>46</v>
      </c>
      <c r="E77" s="12">
        <v>120000</v>
      </c>
      <c r="F77" s="3">
        <v>16.8</v>
      </c>
      <c r="G77" s="17">
        <v>300000</v>
      </c>
      <c r="H77" s="17">
        <f t="shared" si="1"/>
        <v>350400</v>
      </c>
      <c r="I77" t="s">
        <v>261</v>
      </c>
      <c r="J77" t="s">
        <v>544</v>
      </c>
      <c r="K77" t="s">
        <v>334</v>
      </c>
      <c r="L77" s="14" t="s">
        <v>545</v>
      </c>
      <c r="M77" t="s">
        <v>304</v>
      </c>
      <c r="O77" s="14" t="s">
        <v>837</v>
      </c>
    </row>
    <row r="78" spans="1:17" ht="150">
      <c r="A78" s="1">
        <v>77</v>
      </c>
      <c r="B78" t="s">
        <v>42</v>
      </c>
      <c r="C78" s="8" t="s">
        <v>199</v>
      </c>
      <c r="D78" s="8" t="s">
        <v>85</v>
      </c>
      <c r="E78" s="12">
        <v>100000</v>
      </c>
      <c r="F78" s="3">
        <v>16.8</v>
      </c>
      <c r="G78" s="17">
        <v>750000</v>
      </c>
      <c r="H78" s="17">
        <f t="shared" si="1"/>
        <v>876000</v>
      </c>
      <c r="I78" t="s">
        <v>279</v>
      </c>
      <c r="J78" t="s">
        <v>546</v>
      </c>
      <c r="K78" t="s">
        <v>334</v>
      </c>
      <c r="L78" s="14" t="s">
        <v>547</v>
      </c>
      <c r="M78" t="s">
        <v>304</v>
      </c>
      <c r="N78" s="14" t="s">
        <v>835</v>
      </c>
      <c r="O78" s="14" t="s">
        <v>836</v>
      </c>
    </row>
    <row r="79" spans="1:17" ht="240">
      <c r="A79" s="1">
        <v>78</v>
      </c>
      <c r="B79" t="s">
        <v>42</v>
      </c>
      <c r="C79" s="8" t="s">
        <v>200</v>
      </c>
      <c r="D79" s="8" t="s">
        <v>86</v>
      </c>
      <c r="E79" s="12">
        <v>300000</v>
      </c>
      <c r="F79" s="3">
        <v>16.8</v>
      </c>
      <c r="G79" s="17">
        <v>1500000</v>
      </c>
      <c r="H79" s="17">
        <f t="shared" si="1"/>
        <v>1752000</v>
      </c>
      <c r="I79" t="s">
        <v>261</v>
      </c>
      <c r="J79" t="s">
        <v>548</v>
      </c>
      <c r="K79" t="s">
        <v>549</v>
      </c>
      <c r="L79" s="14" t="s">
        <v>432</v>
      </c>
      <c r="M79" t="s">
        <v>304</v>
      </c>
      <c r="N79" s="14" t="s">
        <v>832</v>
      </c>
      <c r="O79" s="14" t="s">
        <v>834</v>
      </c>
      <c r="P79" s="14" t="s">
        <v>833</v>
      </c>
    </row>
    <row r="80" spans="1:17" ht="409.5">
      <c r="A80" s="1">
        <v>79</v>
      </c>
      <c r="B80" t="s">
        <v>42</v>
      </c>
      <c r="C80" s="8" t="s">
        <v>118</v>
      </c>
      <c r="D80" s="8" t="s">
        <v>44</v>
      </c>
      <c r="E80" s="12">
        <v>160000</v>
      </c>
      <c r="F80" s="3">
        <v>16.8</v>
      </c>
      <c r="G80" s="17">
        <v>650000</v>
      </c>
      <c r="H80" s="17">
        <f t="shared" si="1"/>
        <v>759200</v>
      </c>
      <c r="I80" t="s">
        <v>250</v>
      </c>
      <c r="J80" t="s">
        <v>550</v>
      </c>
      <c r="K80" t="s">
        <v>552</v>
      </c>
      <c r="L80" s="14" t="s">
        <v>551</v>
      </c>
      <c r="M80" t="s">
        <v>304</v>
      </c>
      <c r="O80" s="14" t="s">
        <v>831</v>
      </c>
    </row>
    <row r="81" spans="1:18" ht="345">
      <c r="A81" s="1">
        <v>80</v>
      </c>
      <c r="B81" t="s">
        <v>42</v>
      </c>
      <c r="C81" s="8" t="s">
        <v>180</v>
      </c>
      <c r="D81" s="8" t="s">
        <v>60</v>
      </c>
      <c r="E81" s="12">
        <v>2000000</v>
      </c>
      <c r="F81" s="3">
        <v>16.8</v>
      </c>
      <c r="G81" s="17">
        <v>6500000</v>
      </c>
      <c r="H81" s="17">
        <f t="shared" si="1"/>
        <v>7591999.9999999991</v>
      </c>
      <c r="I81" t="s">
        <v>257</v>
      </c>
      <c r="J81" t="s">
        <v>553</v>
      </c>
      <c r="K81" t="s">
        <v>334</v>
      </c>
      <c r="L81" s="14" t="s">
        <v>554</v>
      </c>
      <c r="M81" t="s">
        <v>304</v>
      </c>
      <c r="N81" s="14" t="s">
        <v>828</v>
      </c>
      <c r="O81" s="14" t="s">
        <v>830</v>
      </c>
      <c r="P81" s="14" t="s">
        <v>829</v>
      </c>
    </row>
    <row r="82" spans="1:18" ht="390">
      <c r="A82" s="1">
        <v>81</v>
      </c>
      <c r="B82" t="s">
        <v>42</v>
      </c>
      <c r="C82" s="8" t="s">
        <v>201</v>
      </c>
      <c r="D82" s="8" t="s">
        <v>87</v>
      </c>
      <c r="E82" s="12">
        <v>220000</v>
      </c>
      <c r="F82" s="3">
        <v>16.8</v>
      </c>
      <c r="G82" s="17">
        <v>340000</v>
      </c>
      <c r="H82" s="17">
        <f t="shared" si="1"/>
        <v>397120</v>
      </c>
      <c r="I82" t="s">
        <v>280</v>
      </c>
      <c r="J82" t="s">
        <v>555</v>
      </c>
      <c r="K82" t="s">
        <v>556</v>
      </c>
      <c r="L82" s="14" t="s">
        <v>557</v>
      </c>
      <c r="M82" t="s">
        <v>304</v>
      </c>
      <c r="O82" s="14" t="s">
        <v>827</v>
      </c>
      <c r="Q82" s="14" t="s">
        <v>826</v>
      </c>
    </row>
    <row r="83" spans="1:18" ht="270">
      <c r="A83" s="1">
        <v>82</v>
      </c>
      <c r="B83" t="s">
        <v>42</v>
      </c>
      <c r="C83" s="8" t="s">
        <v>118</v>
      </c>
      <c r="D83" s="8" t="s">
        <v>45</v>
      </c>
      <c r="E83" s="12">
        <v>180000</v>
      </c>
      <c r="F83" s="3">
        <v>16.8</v>
      </c>
      <c r="G83" s="17">
        <v>360000</v>
      </c>
      <c r="H83" s="17">
        <f t="shared" si="1"/>
        <v>420480</v>
      </c>
      <c r="I83" t="s">
        <v>276</v>
      </c>
      <c r="J83" t="s">
        <v>437</v>
      </c>
      <c r="K83" t="s">
        <v>309</v>
      </c>
      <c r="L83" s="14" t="s">
        <v>558</v>
      </c>
      <c r="M83" t="s">
        <v>304</v>
      </c>
      <c r="O83" s="14" t="s">
        <v>825</v>
      </c>
    </row>
    <row r="84" spans="1:18" ht="409.5">
      <c r="A84" s="1">
        <v>83</v>
      </c>
      <c r="B84" t="s">
        <v>42</v>
      </c>
      <c r="C84" s="8" t="s">
        <v>203</v>
      </c>
      <c r="D84" s="8" t="s">
        <v>88</v>
      </c>
      <c r="E84" s="12">
        <v>220000</v>
      </c>
      <c r="F84" s="3">
        <v>16.8</v>
      </c>
      <c r="G84" s="17">
        <v>380000</v>
      </c>
      <c r="H84" s="17">
        <f t="shared" si="1"/>
        <v>443840</v>
      </c>
      <c r="I84" t="s">
        <v>281</v>
      </c>
      <c r="J84" t="s">
        <v>559</v>
      </c>
      <c r="K84" t="s">
        <v>334</v>
      </c>
      <c r="L84" s="14" t="s">
        <v>560</v>
      </c>
      <c r="M84" t="s">
        <v>304</v>
      </c>
      <c r="N84" t="s">
        <v>823</v>
      </c>
      <c r="O84" s="14" t="s">
        <v>824</v>
      </c>
    </row>
    <row r="85" spans="1:18" ht="409.5">
      <c r="A85" s="1">
        <v>84</v>
      </c>
      <c r="B85" t="s">
        <v>42</v>
      </c>
      <c r="C85" s="8" t="s">
        <v>204</v>
      </c>
      <c r="D85" s="8" t="s">
        <v>58</v>
      </c>
      <c r="E85" s="12">
        <v>7000000</v>
      </c>
      <c r="F85" s="3">
        <v>16.8</v>
      </c>
      <c r="G85" s="17">
        <v>18000000</v>
      </c>
      <c r="H85" s="17">
        <f t="shared" si="1"/>
        <v>21024000</v>
      </c>
      <c r="I85" t="s">
        <v>255</v>
      </c>
      <c r="J85" t="s">
        <v>502</v>
      </c>
      <c r="K85" t="s">
        <v>318</v>
      </c>
      <c r="L85" s="14" t="s">
        <v>561</v>
      </c>
      <c r="M85" t="s">
        <v>304</v>
      </c>
      <c r="O85" s="14" t="s">
        <v>822</v>
      </c>
      <c r="P85" s="14" t="s">
        <v>821</v>
      </c>
    </row>
    <row r="86" spans="1:18" ht="15.75">
      <c r="A86" s="1">
        <v>85</v>
      </c>
      <c r="B86" t="s">
        <v>42</v>
      </c>
      <c r="C86" s="8" t="s">
        <v>205</v>
      </c>
      <c r="D86" s="8" t="s">
        <v>89</v>
      </c>
      <c r="E86" s="12">
        <v>120000</v>
      </c>
      <c r="F86" s="3">
        <v>16.8</v>
      </c>
      <c r="G86" s="17">
        <v>0</v>
      </c>
      <c r="H86" s="17">
        <f t="shared" si="1"/>
        <v>0</v>
      </c>
      <c r="J86" t="s">
        <v>562</v>
      </c>
      <c r="K86" t="s">
        <v>315</v>
      </c>
      <c r="L86" s="14" t="s">
        <v>563</v>
      </c>
      <c r="M86" t="s">
        <v>304</v>
      </c>
    </row>
    <row r="87" spans="1:18" ht="345">
      <c r="A87" s="1">
        <v>86</v>
      </c>
      <c r="B87" t="s">
        <v>42</v>
      </c>
      <c r="C87" s="8" t="s">
        <v>27</v>
      </c>
      <c r="D87" s="8" t="s">
        <v>76</v>
      </c>
      <c r="E87" s="12">
        <v>200000</v>
      </c>
      <c r="F87" s="3">
        <v>16.8</v>
      </c>
      <c r="G87" s="17">
        <v>900000</v>
      </c>
      <c r="H87" s="17">
        <f t="shared" si="1"/>
        <v>1051200</v>
      </c>
      <c r="I87" t="s">
        <v>270</v>
      </c>
      <c r="J87" t="s">
        <v>317</v>
      </c>
      <c r="K87" t="s">
        <v>334</v>
      </c>
      <c r="L87" s="14" t="s">
        <v>564</v>
      </c>
      <c r="M87" t="s">
        <v>304</v>
      </c>
      <c r="N87" s="14" t="s">
        <v>819</v>
      </c>
      <c r="O87" s="14" t="s">
        <v>820</v>
      </c>
    </row>
    <row r="88" spans="1:18" ht="409.5">
      <c r="A88" s="1">
        <v>87</v>
      </c>
      <c r="B88" t="s">
        <v>42</v>
      </c>
      <c r="C88" s="8" t="s">
        <v>206</v>
      </c>
      <c r="D88" s="8" t="s">
        <v>52</v>
      </c>
      <c r="E88" s="12">
        <v>3000000</v>
      </c>
      <c r="F88" s="3">
        <v>16.8</v>
      </c>
      <c r="G88" s="17">
        <v>4200000</v>
      </c>
      <c r="H88" s="17">
        <f t="shared" si="1"/>
        <v>4905600</v>
      </c>
      <c r="I88" t="s">
        <v>282</v>
      </c>
      <c r="J88" t="s">
        <v>565</v>
      </c>
      <c r="K88" t="s">
        <v>334</v>
      </c>
      <c r="L88" s="14" t="s">
        <v>566</v>
      </c>
      <c r="M88" t="s">
        <v>304</v>
      </c>
      <c r="N88" s="14" t="s">
        <v>816</v>
      </c>
      <c r="O88" s="14" t="s">
        <v>818</v>
      </c>
      <c r="P88" s="14" t="s">
        <v>817</v>
      </c>
      <c r="Q88" s="14" t="s">
        <v>382</v>
      </c>
    </row>
    <row r="89" spans="1:18" ht="225">
      <c r="A89" s="1">
        <v>88</v>
      </c>
      <c r="B89" t="s">
        <v>42</v>
      </c>
      <c r="C89" s="8" t="s">
        <v>207</v>
      </c>
      <c r="D89" s="8" t="s">
        <v>66</v>
      </c>
      <c r="E89" s="12">
        <v>120000</v>
      </c>
      <c r="F89" s="3">
        <v>16.8</v>
      </c>
      <c r="G89" s="17">
        <v>0</v>
      </c>
      <c r="H89" s="17">
        <f t="shared" si="1"/>
        <v>0</v>
      </c>
      <c r="I89" t="s">
        <v>264</v>
      </c>
      <c r="J89" t="s">
        <v>567</v>
      </c>
      <c r="K89" t="s">
        <v>568</v>
      </c>
      <c r="L89" s="14" t="s">
        <v>569</v>
      </c>
      <c r="M89" t="s">
        <v>304</v>
      </c>
      <c r="O89" s="14" t="s">
        <v>815</v>
      </c>
    </row>
    <row r="90" spans="1:18" ht="409.5">
      <c r="A90" s="1">
        <v>89</v>
      </c>
      <c r="B90" t="s">
        <v>42</v>
      </c>
      <c r="C90" s="8" t="s">
        <v>208</v>
      </c>
      <c r="D90" s="8" t="s">
        <v>90</v>
      </c>
      <c r="E90" s="12">
        <v>250000</v>
      </c>
      <c r="F90" s="3">
        <v>16.8</v>
      </c>
      <c r="G90" s="17">
        <v>250000.00000000003</v>
      </c>
      <c r="H90" s="17">
        <f t="shared" si="1"/>
        <v>292000</v>
      </c>
      <c r="I90" t="s">
        <v>283</v>
      </c>
      <c r="K90" t="s">
        <v>570</v>
      </c>
      <c r="L90" s="14" t="s">
        <v>571</v>
      </c>
      <c r="M90" t="s">
        <v>304</v>
      </c>
      <c r="O90" s="14" t="s">
        <v>814</v>
      </c>
      <c r="R90" s="14" t="s">
        <v>813</v>
      </c>
    </row>
    <row r="91" spans="1:18" ht="240">
      <c r="A91" s="1">
        <v>90</v>
      </c>
      <c r="B91" t="s">
        <v>42</v>
      </c>
      <c r="C91" s="8" t="s">
        <v>209</v>
      </c>
      <c r="D91" s="8" t="s">
        <v>84</v>
      </c>
      <c r="E91" s="12">
        <v>260000</v>
      </c>
      <c r="F91" s="3">
        <v>16.8</v>
      </c>
      <c r="G91" s="17">
        <v>550000</v>
      </c>
      <c r="H91" s="17">
        <f t="shared" si="1"/>
        <v>642400</v>
      </c>
      <c r="I91" t="s">
        <v>278</v>
      </c>
      <c r="J91" t="s">
        <v>572</v>
      </c>
      <c r="K91" s="14" t="s">
        <v>573</v>
      </c>
      <c r="L91" s="14" t="s">
        <v>574</v>
      </c>
      <c r="M91" t="s">
        <v>304</v>
      </c>
      <c r="N91" t="s">
        <v>476</v>
      </c>
      <c r="O91" s="14" t="s">
        <v>812</v>
      </c>
    </row>
    <row r="92" spans="1:18" ht="409.5">
      <c r="A92" s="1">
        <v>91</v>
      </c>
      <c r="B92" t="s">
        <v>42</v>
      </c>
      <c r="C92" s="8" t="s">
        <v>210</v>
      </c>
      <c r="D92" s="8" t="s">
        <v>91</v>
      </c>
      <c r="E92" s="12">
        <v>7000000</v>
      </c>
      <c r="F92" s="3">
        <v>16.8</v>
      </c>
      <c r="G92" s="17">
        <v>26000000</v>
      </c>
      <c r="H92" s="17">
        <f t="shared" si="1"/>
        <v>30367999.999999996</v>
      </c>
      <c r="I92" t="s">
        <v>284</v>
      </c>
      <c r="J92" t="s">
        <v>575</v>
      </c>
      <c r="K92" t="s">
        <v>334</v>
      </c>
      <c r="L92" s="14" t="s">
        <v>576</v>
      </c>
      <c r="M92" t="s">
        <v>304</v>
      </c>
      <c r="N92" s="14" t="s">
        <v>809</v>
      </c>
      <c r="O92" s="14" t="s">
        <v>811</v>
      </c>
      <c r="P92" s="14" t="s">
        <v>810</v>
      </c>
    </row>
    <row r="93" spans="1:18" ht="165">
      <c r="A93" s="1">
        <v>92</v>
      </c>
      <c r="B93" t="s">
        <v>42</v>
      </c>
      <c r="C93" s="8" t="s">
        <v>118</v>
      </c>
      <c r="D93" s="8" t="s">
        <v>53</v>
      </c>
      <c r="E93" s="12">
        <v>120000</v>
      </c>
      <c r="F93" s="3">
        <v>16.8</v>
      </c>
      <c r="G93" s="17">
        <v>240000.00000000003</v>
      </c>
      <c r="H93" s="17">
        <f t="shared" si="1"/>
        <v>280320</v>
      </c>
      <c r="I93" t="s">
        <v>248</v>
      </c>
      <c r="J93" t="s">
        <v>301</v>
      </c>
      <c r="K93" s="14" t="s">
        <v>577</v>
      </c>
      <c r="L93" s="14" t="s">
        <v>410</v>
      </c>
      <c r="M93" t="s">
        <v>304</v>
      </c>
      <c r="O93" s="14" t="s">
        <v>808</v>
      </c>
    </row>
    <row r="94" spans="1:18" ht="345">
      <c r="A94" s="1">
        <v>93</v>
      </c>
      <c r="B94" t="s">
        <v>42</v>
      </c>
      <c r="C94" s="8" t="s">
        <v>211</v>
      </c>
      <c r="D94" s="8" t="s">
        <v>92</v>
      </c>
      <c r="E94" s="12">
        <v>60000</v>
      </c>
      <c r="F94" s="3">
        <v>16.8</v>
      </c>
      <c r="G94" s="17">
        <v>0</v>
      </c>
      <c r="H94" s="17">
        <f t="shared" si="1"/>
        <v>0</v>
      </c>
      <c r="I94" t="s">
        <v>263</v>
      </c>
      <c r="J94" t="s">
        <v>578</v>
      </c>
      <c r="K94" s="14" t="s">
        <v>579</v>
      </c>
      <c r="L94" s="14" t="s">
        <v>580</v>
      </c>
      <c r="M94" t="s">
        <v>304</v>
      </c>
      <c r="O94" s="14" t="s">
        <v>807</v>
      </c>
    </row>
    <row r="95" spans="1:18" ht="405">
      <c r="A95" s="1">
        <v>94</v>
      </c>
      <c r="B95" t="s">
        <v>42</v>
      </c>
      <c r="C95" s="8" t="s">
        <v>118</v>
      </c>
      <c r="D95" s="8" t="s">
        <v>49</v>
      </c>
      <c r="E95" s="12">
        <v>220000</v>
      </c>
      <c r="F95" s="3">
        <v>16.8</v>
      </c>
      <c r="G95" s="17">
        <v>380000</v>
      </c>
      <c r="H95" s="17">
        <f t="shared" si="1"/>
        <v>443840</v>
      </c>
      <c r="I95" t="s">
        <v>285</v>
      </c>
      <c r="J95" t="s">
        <v>581</v>
      </c>
      <c r="K95" s="14" t="s">
        <v>582</v>
      </c>
      <c r="L95" s="14" t="s">
        <v>583</v>
      </c>
      <c r="M95" t="s">
        <v>304</v>
      </c>
      <c r="N95" t="s">
        <v>805</v>
      </c>
      <c r="O95" s="14" t="s">
        <v>806</v>
      </c>
    </row>
    <row r="96" spans="1:18" ht="360">
      <c r="A96" s="1">
        <v>95</v>
      </c>
      <c r="B96" t="s">
        <v>42</v>
      </c>
      <c r="C96" s="8" t="s">
        <v>193</v>
      </c>
      <c r="D96" s="8" t="s">
        <v>55</v>
      </c>
      <c r="E96" s="12">
        <v>300000</v>
      </c>
      <c r="F96" s="3">
        <v>16.8</v>
      </c>
      <c r="G96" s="17">
        <v>300000</v>
      </c>
      <c r="H96" s="17">
        <f t="shared" si="1"/>
        <v>350400</v>
      </c>
      <c r="I96" t="s">
        <v>252</v>
      </c>
      <c r="J96" t="s">
        <v>584</v>
      </c>
      <c r="K96" t="s">
        <v>586</v>
      </c>
      <c r="L96" s="14" t="s">
        <v>585</v>
      </c>
      <c r="M96" t="s">
        <v>304</v>
      </c>
      <c r="O96" s="14" t="s">
        <v>804</v>
      </c>
    </row>
    <row r="97" spans="1:18" ht="409.5">
      <c r="A97" s="1">
        <v>96</v>
      </c>
      <c r="B97" t="s">
        <v>42</v>
      </c>
      <c r="C97" s="8" t="s">
        <v>188</v>
      </c>
      <c r="D97" s="8" t="s">
        <v>57</v>
      </c>
      <c r="E97" s="12">
        <v>200000</v>
      </c>
      <c r="F97" s="3">
        <v>16.8</v>
      </c>
      <c r="G97" s="17">
        <v>1100000</v>
      </c>
      <c r="H97" s="17">
        <f t="shared" si="1"/>
        <v>1284800</v>
      </c>
      <c r="I97" t="s">
        <v>254</v>
      </c>
      <c r="J97" t="s">
        <v>587</v>
      </c>
      <c r="K97" s="14" t="s">
        <v>552</v>
      </c>
      <c r="L97" s="14" t="s">
        <v>588</v>
      </c>
      <c r="M97" t="s">
        <v>304</v>
      </c>
      <c r="O97" s="14" t="s">
        <v>802</v>
      </c>
      <c r="Q97" s="14" t="s">
        <v>803</v>
      </c>
    </row>
    <row r="98" spans="1:18" ht="30">
      <c r="A98" s="1">
        <v>97</v>
      </c>
      <c r="B98" t="s">
        <v>42</v>
      </c>
      <c r="C98" s="8" t="s">
        <v>212</v>
      </c>
      <c r="D98" s="8" t="s">
        <v>61</v>
      </c>
      <c r="E98" s="12">
        <v>120000</v>
      </c>
      <c r="F98" s="3">
        <v>16.8</v>
      </c>
      <c r="G98" s="17">
        <v>0</v>
      </c>
      <c r="H98" s="17">
        <f t="shared" si="1"/>
        <v>0</v>
      </c>
      <c r="I98" t="s">
        <v>259</v>
      </c>
      <c r="J98" t="s">
        <v>589</v>
      </c>
      <c r="K98" s="14" t="s">
        <v>590</v>
      </c>
      <c r="L98" s="14" t="s">
        <v>591</v>
      </c>
      <c r="M98" t="s">
        <v>304</v>
      </c>
    </row>
    <row r="99" spans="1:18" ht="409.5">
      <c r="A99" s="1">
        <v>98</v>
      </c>
      <c r="B99" t="s">
        <v>42</v>
      </c>
      <c r="C99" s="8" t="s">
        <v>28</v>
      </c>
      <c r="D99" s="8" t="s">
        <v>93</v>
      </c>
      <c r="E99" s="12">
        <v>160000</v>
      </c>
      <c r="F99" s="3">
        <v>16.8</v>
      </c>
      <c r="G99" s="17">
        <v>180000</v>
      </c>
      <c r="H99" s="17">
        <f t="shared" si="1"/>
        <v>210240</v>
      </c>
      <c r="K99" s="14" t="s">
        <v>592</v>
      </c>
      <c r="L99" s="14" t="s">
        <v>593</v>
      </c>
      <c r="M99" t="s">
        <v>304</v>
      </c>
      <c r="O99" s="14" t="s">
        <v>801</v>
      </c>
    </row>
    <row r="100" spans="1:18" ht="409.5">
      <c r="A100" s="1">
        <v>99</v>
      </c>
      <c r="B100" t="s">
        <v>42</v>
      </c>
      <c r="C100" s="8" t="s">
        <v>213</v>
      </c>
      <c r="D100" s="8" t="s">
        <v>43</v>
      </c>
      <c r="E100" s="12">
        <v>400000</v>
      </c>
      <c r="F100" s="3">
        <v>16.8</v>
      </c>
      <c r="G100" s="17">
        <v>1000000.0000000001</v>
      </c>
      <c r="H100" s="17">
        <f t="shared" si="1"/>
        <v>1168000</v>
      </c>
      <c r="I100" t="s">
        <v>286</v>
      </c>
      <c r="J100" t="s">
        <v>594</v>
      </c>
      <c r="K100" s="14" t="s">
        <v>334</v>
      </c>
      <c r="L100" s="14" t="s">
        <v>595</v>
      </c>
      <c r="M100" t="s">
        <v>304</v>
      </c>
      <c r="N100" s="14" t="s">
        <v>798</v>
      </c>
      <c r="O100" s="14" t="s">
        <v>800</v>
      </c>
      <c r="Q100" s="14" t="s">
        <v>799</v>
      </c>
    </row>
    <row r="101" spans="1:18" ht="409.5">
      <c r="A101" s="1">
        <v>100</v>
      </c>
      <c r="B101" t="s">
        <v>42</v>
      </c>
      <c r="C101" s="8" t="s">
        <v>29</v>
      </c>
      <c r="D101" s="8" t="s">
        <v>61</v>
      </c>
      <c r="E101" s="12">
        <v>6000000</v>
      </c>
      <c r="F101" s="3">
        <v>16.8</v>
      </c>
      <c r="G101" s="17">
        <v>11000000</v>
      </c>
      <c r="H101" s="17">
        <f t="shared" si="1"/>
        <v>12848000</v>
      </c>
      <c r="I101" t="s">
        <v>259</v>
      </c>
      <c r="J101" t="s">
        <v>596</v>
      </c>
      <c r="K101" s="14" t="s">
        <v>334</v>
      </c>
      <c r="L101" s="14" t="s">
        <v>597</v>
      </c>
      <c r="M101" t="s">
        <v>304</v>
      </c>
      <c r="O101" s="14" t="s">
        <v>797</v>
      </c>
      <c r="P101" s="14" t="s">
        <v>795</v>
      </c>
      <c r="Q101" s="14" t="s">
        <v>796</v>
      </c>
    </row>
    <row r="102" spans="1:18" ht="409.5">
      <c r="A102" s="1">
        <v>101</v>
      </c>
      <c r="B102" t="s">
        <v>42</v>
      </c>
      <c r="C102" s="8" t="s">
        <v>30</v>
      </c>
      <c r="D102" s="8"/>
      <c r="E102" s="12">
        <v>750000</v>
      </c>
      <c r="F102" s="3">
        <v>16.8</v>
      </c>
      <c r="G102" s="17">
        <v>0</v>
      </c>
      <c r="H102" s="17">
        <f t="shared" si="1"/>
        <v>0</v>
      </c>
      <c r="M102" t="s">
        <v>304</v>
      </c>
      <c r="N102" s="14" t="s">
        <v>729</v>
      </c>
      <c r="O102" s="14" t="s">
        <v>794</v>
      </c>
    </row>
    <row r="103" spans="1:18" ht="409.5">
      <c r="A103" s="1">
        <v>102</v>
      </c>
      <c r="B103" t="s">
        <v>42</v>
      </c>
      <c r="C103" s="9" t="s">
        <v>214</v>
      </c>
      <c r="D103" s="8" t="s">
        <v>94</v>
      </c>
      <c r="E103" s="12">
        <v>400000</v>
      </c>
      <c r="F103" s="3">
        <v>16.8</v>
      </c>
      <c r="G103" s="17">
        <v>800000</v>
      </c>
      <c r="H103" s="17">
        <f t="shared" si="1"/>
        <v>934399.99999999988</v>
      </c>
      <c r="I103" t="s">
        <v>264</v>
      </c>
      <c r="J103" t="s">
        <v>598</v>
      </c>
      <c r="K103" t="s">
        <v>552</v>
      </c>
      <c r="L103" s="14" t="s">
        <v>599</v>
      </c>
      <c r="M103" t="s">
        <v>304</v>
      </c>
      <c r="N103" s="14" t="s">
        <v>465</v>
      </c>
      <c r="O103" s="14" t="s">
        <v>793</v>
      </c>
    </row>
    <row r="104" spans="1:18" ht="409.5">
      <c r="A104" s="1">
        <v>103</v>
      </c>
      <c r="B104" t="s">
        <v>42</v>
      </c>
      <c r="C104" s="8" t="s">
        <v>31</v>
      </c>
      <c r="D104" s="8"/>
      <c r="E104" s="12">
        <v>120000</v>
      </c>
      <c r="F104" s="3">
        <v>16.8</v>
      </c>
      <c r="G104" s="17">
        <v>550000</v>
      </c>
      <c r="H104" s="17">
        <f t="shared" si="1"/>
        <v>642400</v>
      </c>
      <c r="L104" s="14" t="s">
        <v>600</v>
      </c>
      <c r="M104" t="s">
        <v>304</v>
      </c>
      <c r="N104" t="s">
        <v>790</v>
      </c>
      <c r="O104" s="14" t="s">
        <v>792</v>
      </c>
      <c r="P104" s="14" t="s">
        <v>791</v>
      </c>
    </row>
    <row r="105" spans="1:18" ht="225">
      <c r="A105" s="1">
        <v>104</v>
      </c>
      <c r="B105" t="s">
        <v>42</v>
      </c>
      <c r="C105" s="8" t="s">
        <v>215</v>
      </c>
      <c r="D105" s="8" t="s">
        <v>51</v>
      </c>
      <c r="E105" s="12">
        <v>120000</v>
      </c>
      <c r="F105" s="3">
        <v>16.8</v>
      </c>
      <c r="G105" s="17">
        <v>160000</v>
      </c>
      <c r="H105" s="17">
        <f t="shared" si="1"/>
        <v>186880</v>
      </c>
      <c r="I105" t="s">
        <v>287</v>
      </c>
      <c r="J105" t="s">
        <v>601</v>
      </c>
      <c r="K105" t="s">
        <v>602</v>
      </c>
      <c r="L105" s="14" t="s">
        <v>603</v>
      </c>
      <c r="M105" t="s">
        <v>304</v>
      </c>
      <c r="O105" s="14" t="s">
        <v>789</v>
      </c>
      <c r="Q105" s="14" t="s">
        <v>380</v>
      </c>
    </row>
    <row r="106" spans="1:18" ht="409.5">
      <c r="A106" s="1">
        <v>105</v>
      </c>
      <c r="B106" t="s">
        <v>42</v>
      </c>
      <c r="C106" s="8" t="s">
        <v>216</v>
      </c>
      <c r="D106" s="8" t="s">
        <v>95</v>
      </c>
      <c r="E106" s="12">
        <v>200000</v>
      </c>
      <c r="F106" s="3">
        <v>16.8</v>
      </c>
      <c r="G106" s="17">
        <v>0</v>
      </c>
      <c r="H106" s="17">
        <f t="shared" si="1"/>
        <v>0</v>
      </c>
      <c r="I106" t="s">
        <v>288</v>
      </c>
      <c r="J106" t="s">
        <v>604</v>
      </c>
      <c r="K106" t="s">
        <v>586</v>
      </c>
      <c r="L106" s="14" t="s">
        <v>605</v>
      </c>
      <c r="M106" t="s">
        <v>304</v>
      </c>
      <c r="O106" s="14" t="s">
        <v>788</v>
      </c>
      <c r="Q106" s="14" t="s">
        <v>787</v>
      </c>
    </row>
    <row r="107" spans="1:18" ht="409.5">
      <c r="A107" s="1">
        <v>106</v>
      </c>
      <c r="B107" t="s">
        <v>42</v>
      </c>
      <c r="C107" s="8" t="s">
        <v>217</v>
      </c>
      <c r="D107" s="8" t="s">
        <v>57</v>
      </c>
      <c r="E107" s="12">
        <v>2000000</v>
      </c>
      <c r="F107" s="3">
        <v>16.8</v>
      </c>
      <c r="G107" s="17">
        <v>3000000</v>
      </c>
      <c r="H107" s="17">
        <f t="shared" si="1"/>
        <v>3504000</v>
      </c>
      <c r="I107" t="s">
        <v>254</v>
      </c>
      <c r="J107" t="s">
        <v>606</v>
      </c>
      <c r="K107" t="s">
        <v>334</v>
      </c>
      <c r="L107" s="14" t="s">
        <v>607</v>
      </c>
      <c r="M107" t="s">
        <v>304</v>
      </c>
      <c r="O107" s="14" t="s">
        <v>786</v>
      </c>
      <c r="Q107" t="s">
        <v>469</v>
      </c>
    </row>
    <row r="108" spans="1:18" ht="409.5">
      <c r="A108" s="1">
        <v>107</v>
      </c>
      <c r="B108" t="s">
        <v>42</v>
      </c>
      <c r="C108" s="8" t="s">
        <v>218</v>
      </c>
      <c r="D108" s="8" t="s">
        <v>48</v>
      </c>
      <c r="E108" s="12">
        <v>220000</v>
      </c>
      <c r="F108" s="3">
        <v>16.8</v>
      </c>
      <c r="G108" s="17">
        <v>0</v>
      </c>
      <c r="H108" s="17">
        <f t="shared" si="1"/>
        <v>0</v>
      </c>
      <c r="I108" t="s">
        <v>265</v>
      </c>
      <c r="J108" t="s">
        <v>608</v>
      </c>
      <c r="K108" t="s">
        <v>309</v>
      </c>
      <c r="L108" s="14" t="s">
        <v>609</v>
      </c>
      <c r="M108" t="s">
        <v>304</v>
      </c>
      <c r="N108" s="14" t="s">
        <v>729</v>
      </c>
      <c r="O108" s="14" t="s">
        <v>785</v>
      </c>
    </row>
    <row r="109" spans="1:18" ht="315">
      <c r="A109" s="1">
        <v>108</v>
      </c>
      <c r="B109" t="s">
        <v>42</v>
      </c>
      <c r="C109" s="8" t="s">
        <v>118</v>
      </c>
      <c r="D109" s="8" t="s">
        <v>96</v>
      </c>
      <c r="E109" s="12">
        <v>1200000</v>
      </c>
      <c r="F109" s="3">
        <v>16.8</v>
      </c>
      <c r="G109" s="17">
        <v>8000000.0000000009</v>
      </c>
      <c r="H109" s="17">
        <f t="shared" si="1"/>
        <v>9344000</v>
      </c>
      <c r="I109" t="s">
        <v>268</v>
      </c>
      <c r="J109" t="s">
        <v>343</v>
      </c>
      <c r="K109" t="s">
        <v>334</v>
      </c>
      <c r="L109" s="14" t="s">
        <v>610</v>
      </c>
      <c r="M109" t="s">
        <v>304</v>
      </c>
      <c r="O109" s="14" t="s">
        <v>784</v>
      </c>
    </row>
    <row r="110" spans="1:18" ht="409.5">
      <c r="A110" s="1">
        <v>109</v>
      </c>
      <c r="B110" t="s">
        <v>42</v>
      </c>
      <c r="C110" s="8" t="s">
        <v>193</v>
      </c>
      <c r="D110" s="8" t="s">
        <v>58</v>
      </c>
      <c r="E110" s="12">
        <v>1100000</v>
      </c>
      <c r="F110" s="3">
        <v>16.8</v>
      </c>
      <c r="G110" s="17">
        <v>0</v>
      </c>
      <c r="H110" s="17">
        <f t="shared" si="1"/>
        <v>0</v>
      </c>
      <c r="I110" t="s">
        <v>255</v>
      </c>
      <c r="J110" t="s">
        <v>611</v>
      </c>
      <c r="K110" t="s">
        <v>612</v>
      </c>
      <c r="L110" s="14" t="s">
        <v>613</v>
      </c>
      <c r="M110" t="s">
        <v>304</v>
      </c>
      <c r="N110" s="14" t="s">
        <v>782</v>
      </c>
      <c r="O110" s="14" t="s">
        <v>783</v>
      </c>
    </row>
    <row r="111" spans="1:18" ht="409.5">
      <c r="A111" s="1">
        <v>110</v>
      </c>
      <c r="B111" t="s">
        <v>42</v>
      </c>
      <c r="C111" s="8" t="s">
        <v>219</v>
      </c>
      <c r="D111" s="8" t="s">
        <v>72</v>
      </c>
      <c r="E111" s="12">
        <v>1200000</v>
      </c>
      <c r="F111" s="3">
        <v>16.8</v>
      </c>
      <c r="G111" s="17">
        <v>2200000</v>
      </c>
      <c r="H111" s="17">
        <f t="shared" si="1"/>
        <v>2569600</v>
      </c>
      <c r="I111" t="s">
        <v>268</v>
      </c>
      <c r="J111" t="s">
        <v>614</v>
      </c>
      <c r="K111" t="s">
        <v>615</v>
      </c>
      <c r="L111" s="14" t="s">
        <v>616</v>
      </c>
      <c r="M111" t="s">
        <v>304</v>
      </c>
      <c r="N111" t="s">
        <v>369</v>
      </c>
      <c r="O111" s="14" t="s">
        <v>779</v>
      </c>
      <c r="P111" t="s">
        <v>781</v>
      </c>
      <c r="R111" t="s">
        <v>780</v>
      </c>
    </row>
    <row r="112" spans="1:18" ht="375">
      <c r="A112" s="1">
        <v>111</v>
      </c>
      <c r="B112" t="s">
        <v>42</v>
      </c>
      <c r="C112" s="8" t="s">
        <v>118</v>
      </c>
      <c r="D112" s="8" t="s">
        <v>76</v>
      </c>
      <c r="E112" s="12">
        <v>120000</v>
      </c>
      <c r="F112" s="3">
        <v>16.8</v>
      </c>
      <c r="G112" s="17">
        <v>300000</v>
      </c>
      <c r="H112" s="17">
        <f t="shared" si="1"/>
        <v>350400</v>
      </c>
      <c r="I112" t="s">
        <v>270</v>
      </c>
      <c r="J112" t="s">
        <v>617</v>
      </c>
      <c r="K112" t="s">
        <v>618</v>
      </c>
      <c r="L112" s="14" t="s">
        <v>619</v>
      </c>
      <c r="M112" t="s">
        <v>304</v>
      </c>
      <c r="O112" s="14" t="s">
        <v>778</v>
      </c>
    </row>
    <row r="113" spans="1:17" ht="195">
      <c r="A113" s="1">
        <v>112</v>
      </c>
      <c r="B113" t="s">
        <v>42</v>
      </c>
      <c r="C113" s="8" t="s">
        <v>220</v>
      </c>
      <c r="D113" s="8" t="s">
        <v>52</v>
      </c>
      <c r="E113" s="12">
        <v>100000</v>
      </c>
      <c r="F113" s="3">
        <v>16.8</v>
      </c>
      <c r="G113" s="17">
        <v>380000</v>
      </c>
      <c r="H113" s="17">
        <f t="shared" si="1"/>
        <v>443840</v>
      </c>
      <c r="I113" t="s">
        <v>282</v>
      </c>
      <c r="J113" t="s">
        <v>620</v>
      </c>
      <c r="K113" t="s">
        <v>334</v>
      </c>
      <c r="L113" s="14" t="s">
        <v>621</v>
      </c>
      <c r="M113" t="s">
        <v>304</v>
      </c>
      <c r="O113" s="14" t="s">
        <v>777</v>
      </c>
      <c r="Q113" s="14" t="s">
        <v>382</v>
      </c>
    </row>
    <row r="114" spans="1:17" ht="409.5">
      <c r="A114" s="1">
        <v>113</v>
      </c>
      <c r="B114" t="s">
        <v>42</v>
      </c>
      <c r="C114" s="8" t="s">
        <v>221</v>
      </c>
      <c r="D114" s="8" t="s">
        <v>60</v>
      </c>
      <c r="E114" s="12">
        <v>500000</v>
      </c>
      <c r="F114" s="3">
        <v>16.8</v>
      </c>
      <c r="G114" s="17">
        <v>1300000</v>
      </c>
      <c r="H114" s="17">
        <f t="shared" si="1"/>
        <v>1518400</v>
      </c>
      <c r="I114" t="s">
        <v>257</v>
      </c>
      <c r="J114" t="s">
        <v>622</v>
      </c>
      <c r="K114" t="s">
        <v>623</v>
      </c>
      <c r="L114" s="14" t="s">
        <v>624</v>
      </c>
      <c r="M114" t="s">
        <v>304</v>
      </c>
      <c r="N114" s="14" t="s">
        <v>775</v>
      </c>
      <c r="O114" s="14" t="s">
        <v>776</v>
      </c>
    </row>
    <row r="115" spans="1:17" ht="409.5">
      <c r="A115" s="1">
        <v>114</v>
      </c>
      <c r="B115" t="s">
        <v>42</v>
      </c>
      <c r="C115" s="8" t="s">
        <v>32</v>
      </c>
      <c r="D115" s="8"/>
      <c r="E115" s="12">
        <v>350000</v>
      </c>
      <c r="F115" s="3">
        <v>16.8</v>
      </c>
      <c r="G115" s="17">
        <v>0</v>
      </c>
      <c r="H115" s="17">
        <f t="shared" si="1"/>
        <v>0</v>
      </c>
      <c r="K115" t="s">
        <v>335</v>
      </c>
      <c r="L115" s="14" t="s">
        <v>625</v>
      </c>
      <c r="M115" t="s">
        <v>304</v>
      </c>
      <c r="N115" t="s">
        <v>773</v>
      </c>
      <c r="O115" s="14" t="s">
        <v>774</v>
      </c>
    </row>
    <row r="116" spans="1:17" ht="409.5">
      <c r="A116" s="1">
        <v>115</v>
      </c>
      <c r="B116" t="s">
        <v>42</v>
      </c>
      <c r="C116" s="8" t="s">
        <v>222</v>
      </c>
      <c r="D116" s="8" t="s">
        <v>97</v>
      </c>
      <c r="E116" s="12">
        <v>600000</v>
      </c>
      <c r="F116" s="3">
        <v>16.8</v>
      </c>
      <c r="G116" s="17">
        <v>800000</v>
      </c>
      <c r="H116" s="17">
        <f t="shared" si="1"/>
        <v>934399.99999999988</v>
      </c>
      <c r="I116" t="s">
        <v>289</v>
      </c>
      <c r="J116" t="s">
        <v>626</v>
      </c>
      <c r="K116" t="s">
        <v>552</v>
      </c>
      <c r="L116" s="14" t="s">
        <v>627</v>
      </c>
      <c r="M116" t="s">
        <v>304</v>
      </c>
      <c r="N116" s="14" t="s">
        <v>729</v>
      </c>
      <c r="O116" s="14" t="s">
        <v>772</v>
      </c>
    </row>
    <row r="117" spans="1:17" ht="255">
      <c r="A117" s="1">
        <v>116</v>
      </c>
      <c r="B117" t="s">
        <v>42</v>
      </c>
      <c r="C117" s="8" t="s">
        <v>118</v>
      </c>
      <c r="D117" s="8" t="s">
        <v>52</v>
      </c>
      <c r="E117" s="12">
        <v>120000</v>
      </c>
      <c r="F117" s="3">
        <v>16.8</v>
      </c>
      <c r="G117" s="17">
        <v>240000.00000000003</v>
      </c>
      <c r="H117" s="17">
        <f t="shared" si="1"/>
        <v>280320</v>
      </c>
      <c r="I117" t="s">
        <v>282</v>
      </c>
      <c r="J117" t="s">
        <v>628</v>
      </c>
      <c r="K117" t="s">
        <v>552</v>
      </c>
      <c r="L117" s="14" t="s">
        <v>629</v>
      </c>
      <c r="M117" t="s">
        <v>304</v>
      </c>
      <c r="O117" s="14" t="s">
        <v>771</v>
      </c>
      <c r="Q117" s="14" t="s">
        <v>382</v>
      </c>
    </row>
    <row r="118" spans="1:17" ht="409.5">
      <c r="A118" s="1">
        <v>117</v>
      </c>
      <c r="B118" t="s">
        <v>42</v>
      </c>
      <c r="C118" s="8" t="s">
        <v>223</v>
      </c>
      <c r="D118" s="8" t="s">
        <v>98</v>
      </c>
      <c r="E118" s="12">
        <v>200000</v>
      </c>
      <c r="F118" s="3">
        <v>16.8</v>
      </c>
      <c r="G118" s="17">
        <v>400000</v>
      </c>
      <c r="H118" s="17">
        <f t="shared" si="1"/>
        <v>467199.99999999994</v>
      </c>
      <c r="I118" t="s">
        <v>290</v>
      </c>
      <c r="J118" t="s">
        <v>587</v>
      </c>
      <c r="K118" t="s">
        <v>632</v>
      </c>
      <c r="L118" s="14" t="s">
        <v>633</v>
      </c>
      <c r="M118" t="s">
        <v>304</v>
      </c>
      <c r="N118" s="14" t="s">
        <v>729</v>
      </c>
      <c r="O118" s="14" t="s">
        <v>770</v>
      </c>
    </row>
    <row r="119" spans="1:17" ht="409.5">
      <c r="A119" s="1">
        <v>118</v>
      </c>
      <c r="B119" t="s">
        <v>42</v>
      </c>
      <c r="C119" s="8" t="s">
        <v>33</v>
      </c>
      <c r="D119" s="9"/>
      <c r="E119" s="12">
        <v>220000</v>
      </c>
      <c r="F119" s="3">
        <v>16.8</v>
      </c>
      <c r="G119" s="17">
        <v>0</v>
      </c>
      <c r="H119" s="17">
        <f t="shared" si="1"/>
        <v>0</v>
      </c>
      <c r="K119" t="s">
        <v>630</v>
      </c>
      <c r="L119" s="14" t="s">
        <v>631</v>
      </c>
      <c r="M119" t="s">
        <v>304</v>
      </c>
      <c r="N119" t="s">
        <v>378</v>
      </c>
      <c r="O119" s="14" t="s">
        <v>769</v>
      </c>
    </row>
    <row r="120" spans="1:17" ht="195">
      <c r="A120" s="1">
        <v>119</v>
      </c>
      <c r="B120" t="s">
        <v>42</v>
      </c>
      <c r="C120" s="8" t="s">
        <v>224</v>
      </c>
      <c r="D120" s="8" t="s">
        <v>87</v>
      </c>
      <c r="E120" s="12">
        <v>8000000</v>
      </c>
      <c r="F120" s="3">
        <v>16.8</v>
      </c>
      <c r="G120" s="17">
        <v>11000000</v>
      </c>
      <c r="H120" s="17">
        <f t="shared" si="1"/>
        <v>12848000</v>
      </c>
      <c r="I120" t="s">
        <v>280</v>
      </c>
      <c r="J120" t="s">
        <v>634</v>
      </c>
      <c r="K120" t="s">
        <v>334</v>
      </c>
      <c r="L120" s="14" t="s">
        <v>531</v>
      </c>
      <c r="M120" t="s">
        <v>304</v>
      </c>
      <c r="N120" s="14" t="s">
        <v>766</v>
      </c>
      <c r="P120" s="14" t="s">
        <v>767</v>
      </c>
      <c r="Q120" s="14" t="s">
        <v>768</v>
      </c>
    </row>
    <row r="121" spans="1:17" ht="360">
      <c r="A121" s="1">
        <v>120</v>
      </c>
      <c r="B121" t="s">
        <v>42</v>
      </c>
      <c r="C121" s="8" t="s">
        <v>118</v>
      </c>
      <c r="D121" s="8" t="s">
        <v>99</v>
      </c>
      <c r="E121" s="12">
        <v>120000</v>
      </c>
      <c r="F121" s="3">
        <v>16.8</v>
      </c>
      <c r="G121" s="17">
        <v>360000</v>
      </c>
      <c r="H121" s="17">
        <f t="shared" si="1"/>
        <v>420480</v>
      </c>
      <c r="I121" t="s">
        <v>291</v>
      </c>
      <c r="J121" t="s">
        <v>635</v>
      </c>
      <c r="K121" t="s">
        <v>302</v>
      </c>
      <c r="L121" s="14" t="s">
        <v>636</v>
      </c>
      <c r="M121" t="s">
        <v>304</v>
      </c>
      <c r="N121" t="s">
        <v>764</v>
      </c>
      <c r="O121" s="14" t="s">
        <v>765</v>
      </c>
    </row>
    <row r="122" spans="1:17" ht="360">
      <c r="A122" s="1">
        <v>121</v>
      </c>
      <c r="B122" t="s">
        <v>42</v>
      </c>
      <c r="C122" s="8" t="s">
        <v>225</v>
      </c>
      <c r="D122" s="8" t="s">
        <v>100</v>
      </c>
      <c r="E122" s="12">
        <v>80000</v>
      </c>
      <c r="F122" s="3">
        <v>16.8</v>
      </c>
      <c r="G122" s="17">
        <v>160000</v>
      </c>
      <c r="H122" s="17">
        <f t="shared" si="1"/>
        <v>186880</v>
      </c>
      <c r="I122" t="s">
        <v>292</v>
      </c>
      <c r="K122" t="s">
        <v>306</v>
      </c>
      <c r="L122" s="14" t="s">
        <v>637</v>
      </c>
      <c r="M122" t="s">
        <v>304</v>
      </c>
      <c r="N122" s="14" t="s">
        <v>762</v>
      </c>
      <c r="O122" s="14" t="s">
        <v>763</v>
      </c>
    </row>
    <row r="123" spans="1:17" ht="409.5">
      <c r="A123" s="1">
        <v>122</v>
      </c>
      <c r="B123" t="s">
        <v>42</v>
      </c>
      <c r="C123" s="8" t="s">
        <v>34</v>
      </c>
      <c r="D123" s="9"/>
      <c r="E123" s="12">
        <v>100000</v>
      </c>
      <c r="F123" s="3">
        <v>16.8</v>
      </c>
      <c r="G123" s="17">
        <v>100000</v>
      </c>
      <c r="H123" s="17">
        <f t="shared" si="1"/>
        <v>116799.99999999999</v>
      </c>
      <c r="K123" t="s">
        <v>485</v>
      </c>
      <c r="L123" s="14" t="s">
        <v>638</v>
      </c>
      <c r="M123" t="s">
        <v>304</v>
      </c>
      <c r="N123" s="14" t="s">
        <v>760</v>
      </c>
      <c r="O123" s="14" t="s">
        <v>761</v>
      </c>
    </row>
    <row r="124" spans="1:17" ht="285">
      <c r="A124" s="1">
        <v>123</v>
      </c>
      <c r="B124" t="s">
        <v>42</v>
      </c>
      <c r="C124" s="8" t="s">
        <v>35</v>
      </c>
      <c r="D124" s="8"/>
      <c r="E124" s="12">
        <v>150000</v>
      </c>
      <c r="F124" s="3">
        <v>16.8</v>
      </c>
      <c r="G124" s="17">
        <v>0</v>
      </c>
      <c r="H124" s="17">
        <f t="shared" si="1"/>
        <v>0</v>
      </c>
      <c r="K124" t="s">
        <v>506</v>
      </c>
      <c r="L124" s="14" t="s">
        <v>639</v>
      </c>
      <c r="M124" t="s">
        <v>304</v>
      </c>
      <c r="N124" s="14" t="s">
        <v>758</v>
      </c>
      <c r="O124" s="14" t="s">
        <v>759</v>
      </c>
    </row>
    <row r="125" spans="1:17" ht="405">
      <c r="A125" s="1">
        <v>124</v>
      </c>
      <c r="B125" t="s">
        <v>42</v>
      </c>
      <c r="C125" s="8" t="s">
        <v>231</v>
      </c>
      <c r="D125" s="8" t="s">
        <v>84</v>
      </c>
      <c r="E125" s="12">
        <v>200000</v>
      </c>
      <c r="F125" s="3">
        <v>16.8</v>
      </c>
      <c r="G125" s="17">
        <v>450000</v>
      </c>
      <c r="H125" s="17">
        <f t="shared" si="1"/>
        <v>525600</v>
      </c>
      <c r="I125" t="s">
        <v>278</v>
      </c>
      <c r="J125" t="s">
        <v>640</v>
      </c>
      <c r="K125" t="s">
        <v>641</v>
      </c>
      <c r="L125" s="14" t="s">
        <v>642</v>
      </c>
      <c r="M125" t="s">
        <v>304</v>
      </c>
      <c r="O125" s="14" t="s">
        <v>757</v>
      </c>
    </row>
    <row r="126" spans="1:17" ht="409.5">
      <c r="A126" s="1">
        <v>125</v>
      </c>
      <c r="B126" t="s">
        <v>42</v>
      </c>
      <c r="C126" s="8" t="s">
        <v>226</v>
      </c>
      <c r="D126" s="8" t="s">
        <v>57</v>
      </c>
      <c r="E126" s="12">
        <v>3000000</v>
      </c>
      <c r="F126" s="3">
        <v>16.8</v>
      </c>
      <c r="G126" s="17">
        <v>5500000</v>
      </c>
      <c r="H126" s="17">
        <f t="shared" si="1"/>
        <v>6424000</v>
      </c>
      <c r="I126" t="s">
        <v>254</v>
      </c>
      <c r="J126" t="s">
        <v>643</v>
      </c>
      <c r="K126" t="s">
        <v>644</v>
      </c>
      <c r="L126" s="14" t="s">
        <v>645</v>
      </c>
      <c r="M126" t="s">
        <v>304</v>
      </c>
      <c r="O126" s="14" t="s">
        <v>756</v>
      </c>
      <c r="P126" t="s">
        <v>755</v>
      </c>
      <c r="Q126" s="14" t="s">
        <v>423</v>
      </c>
    </row>
    <row r="127" spans="1:17" ht="409.5">
      <c r="A127" s="1">
        <v>126</v>
      </c>
      <c r="B127" t="s">
        <v>42</v>
      </c>
      <c r="C127" s="8" t="s">
        <v>227</v>
      </c>
      <c r="D127" s="8" t="s">
        <v>101</v>
      </c>
      <c r="E127" s="12">
        <v>600000</v>
      </c>
      <c r="F127" s="3">
        <v>16.8</v>
      </c>
      <c r="G127" s="17">
        <v>1200000</v>
      </c>
      <c r="H127" s="17">
        <f t="shared" si="1"/>
        <v>1401600</v>
      </c>
      <c r="I127" t="s">
        <v>293</v>
      </c>
      <c r="J127" t="s">
        <v>646</v>
      </c>
      <c r="K127" t="s">
        <v>552</v>
      </c>
      <c r="L127" s="14" t="s">
        <v>647</v>
      </c>
      <c r="M127" t="s">
        <v>304</v>
      </c>
      <c r="N127" t="s">
        <v>353</v>
      </c>
      <c r="O127" s="14" t="s">
        <v>754</v>
      </c>
    </row>
    <row r="128" spans="1:17" ht="409.5">
      <c r="A128" s="1">
        <v>127</v>
      </c>
      <c r="B128" t="s">
        <v>42</v>
      </c>
      <c r="C128" s="8" t="s">
        <v>36</v>
      </c>
      <c r="D128" s="8"/>
      <c r="E128" s="12">
        <v>200000</v>
      </c>
      <c r="F128" s="3">
        <v>16.8</v>
      </c>
      <c r="G128" s="17">
        <v>0</v>
      </c>
      <c r="H128" s="17">
        <f t="shared" si="1"/>
        <v>0</v>
      </c>
      <c r="K128" t="s">
        <v>648</v>
      </c>
      <c r="L128" s="14" t="s">
        <v>649</v>
      </c>
      <c r="M128" t="s">
        <v>304</v>
      </c>
      <c r="N128" t="s">
        <v>752</v>
      </c>
      <c r="O128" s="14" t="s">
        <v>753</v>
      </c>
    </row>
    <row r="129" spans="1:17" ht="409.5">
      <c r="A129" s="1">
        <v>128</v>
      </c>
      <c r="B129" t="s">
        <v>42</v>
      </c>
      <c r="C129" s="8" t="s">
        <v>37</v>
      </c>
      <c r="D129" s="8"/>
      <c r="E129" s="12">
        <v>200000</v>
      </c>
      <c r="F129" s="3">
        <v>16.8</v>
      </c>
      <c r="G129" s="17">
        <v>1600000</v>
      </c>
      <c r="H129" s="17">
        <f t="shared" si="1"/>
        <v>1868799.9999999998</v>
      </c>
      <c r="K129" t="s">
        <v>650</v>
      </c>
      <c r="L129" s="14" t="s">
        <v>651</v>
      </c>
      <c r="M129" t="s">
        <v>304</v>
      </c>
      <c r="N129" t="s">
        <v>730</v>
      </c>
      <c r="O129" s="14" t="s">
        <v>751</v>
      </c>
    </row>
    <row r="130" spans="1:17" ht="409.5">
      <c r="A130" s="1">
        <v>129</v>
      </c>
      <c r="B130" t="s">
        <v>42</v>
      </c>
      <c r="C130" s="8" t="s">
        <v>193</v>
      </c>
      <c r="D130" s="8" t="s">
        <v>97</v>
      </c>
      <c r="E130" s="12">
        <v>200000</v>
      </c>
      <c r="F130" s="3">
        <v>16.8</v>
      </c>
      <c r="G130" s="17">
        <v>220000</v>
      </c>
      <c r="H130" s="17">
        <f t="shared" si="1"/>
        <v>256959.99999999997</v>
      </c>
      <c r="I130" t="s">
        <v>289</v>
      </c>
      <c r="J130" t="s">
        <v>652</v>
      </c>
      <c r="K130" t="s">
        <v>426</v>
      </c>
      <c r="L130" s="14" t="s">
        <v>653</v>
      </c>
      <c r="M130" t="s">
        <v>304</v>
      </c>
      <c r="O130" s="14" t="s">
        <v>750</v>
      </c>
    </row>
    <row r="131" spans="1:17" ht="409.5">
      <c r="A131" s="1">
        <v>130</v>
      </c>
      <c r="B131" t="s">
        <v>42</v>
      </c>
      <c r="C131" s="8" t="s">
        <v>228</v>
      </c>
      <c r="D131" s="8" t="s">
        <v>102</v>
      </c>
      <c r="E131" s="12">
        <v>80000</v>
      </c>
      <c r="F131" s="3">
        <v>16.8</v>
      </c>
      <c r="G131" s="17">
        <v>170000</v>
      </c>
      <c r="H131" s="17">
        <f t="shared" ref="H131:H160" si="2">G131*1.168</f>
        <v>198560</v>
      </c>
      <c r="I131" t="s">
        <v>294</v>
      </c>
      <c r="J131" t="s">
        <v>654</v>
      </c>
      <c r="K131" t="s">
        <v>334</v>
      </c>
      <c r="L131" s="14" t="s">
        <v>655</v>
      </c>
      <c r="M131" t="s">
        <v>304</v>
      </c>
      <c r="O131" s="14" t="s">
        <v>749</v>
      </c>
    </row>
    <row r="132" spans="1:17" ht="409.5">
      <c r="A132" s="1">
        <v>131</v>
      </c>
      <c r="B132" t="s">
        <v>42</v>
      </c>
      <c r="C132" s="8" t="s">
        <v>229</v>
      </c>
      <c r="D132" s="8" t="s">
        <v>60</v>
      </c>
      <c r="E132" s="12">
        <v>500000</v>
      </c>
      <c r="F132" s="3">
        <v>16.8</v>
      </c>
      <c r="G132" s="17">
        <v>1400000</v>
      </c>
      <c r="H132" s="17">
        <f t="shared" si="2"/>
        <v>1635200</v>
      </c>
      <c r="I132" t="s">
        <v>257</v>
      </c>
      <c r="J132" t="s">
        <v>392</v>
      </c>
      <c r="K132" t="s">
        <v>334</v>
      </c>
      <c r="L132" s="14" t="s">
        <v>656</v>
      </c>
      <c r="M132" t="s">
        <v>304</v>
      </c>
      <c r="O132" s="14" t="s">
        <v>748</v>
      </c>
      <c r="Q132" s="14" t="s">
        <v>747</v>
      </c>
    </row>
    <row r="133" spans="1:17" ht="195">
      <c r="A133" s="1">
        <v>132</v>
      </c>
      <c r="B133" t="s">
        <v>42</v>
      </c>
      <c r="C133" s="8" t="s">
        <v>230</v>
      </c>
      <c r="D133" s="8" t="s">
        <v>99</v>
      </c>
      <c r="E133" s="12">
        <v>10000000</v>
      </c>
      <c r="F133" s="3">
        <v>16.8</v>
      </c>
      <c r="G133" s="17">
        <v>0</v>
      </c>
      <c r="H133" s="17">
        <f t="shared" si="2"/>
        <v>0</v>
      </c>
      <c r="I133" t="s">
        <v>291</v>
      </c>
      <c r="J133" t="s">
        <v>657</v>
      </c>
      <c r="K133" t="s">
        <v>334</v>
      </c>
      <c r="L133" s="14" t="s">
        <v>658</v>
      </c>
      <c r="M133" t="s">
        <v>304</v>
      </c>
      <c r="N133" s="14" t="s">
        <v>745</v>
      </c>
      <c r="P133" s="14" t="s">
        <v>746</v>
      </c>
    </row>
    <row r="134" spans="1:17" ht="165">
      <c r="A134" s="1">
        <v>133</v>
      </c>
      <c r="B134" t="s">
        <v>42</v>
      </c>
      <c r="C134" s="8" t="s">
        <v>38</v>
      </c>
      <c r="D134" s="8"/>
      <c r="E134" s="12">
        <v>120000</v>
      </c>
      <c r="F134" s="3">
        <v>16.8</v>
      </c>
      <c r="G134" s="17">
        <v>0</v>
      </c>
      <c r="H134" s="17">
        <f t="shared" si="2"/>
        <v>0</v>
      </c>
      <c r="K134" t="s">
        <v>659</v>
      </c>
      <c r="L134" s="14" t="s">
        <v>660</v>
      </c>
      <c r="M134" t="s">
        <v>304</v>
      </c>
      <c r="N134" s="14" t="s">
        <v>743</v>
      </c>
      <c r="O134" s="14" t="s">
        <v>744</v>
      </c>
    </row>
    <row r="135" spans="1:17" ht="270">
      <c r="A135" s="1">
        <v>134</v>
      </c>
      <c r="B135" t="s">
        <v>42</v>
      </c>
      <c r="C135" s="8" t="s">
        <v>118</v>
      </c>
      <c r="D135" s="8" t="s">
        <v>103</v>
      </c>
      <c r="E135" s="12">
        <v>200000</v>
      </c>
      <c r="F135" s="3">
        <v>16.8</v>
      </c>
      <c r="G135" s="17">
        <v>750000</v>
      </c>
      <c r="H135" s="17">
        <f t="shared" si="2"/>
        <v>876000</v>
      </c>
      <c r="I135" t="s">
        <v>263</v>
      </c>
      <c r="J135" t="s">
        <v>661</v>
      </c>
      <c r="K135" t="s">
        <v>405</v>
      </c>
      <c r="L135" s="14" t="s">
        <v>662</v>
      </c>
      <c r="M135" t="s">
        <v>304</v>
      </c>
      <c r="O135" s="14" t="s">
        <v>742</v>
      </c>
    </row>
    <row r="136" spans="1:17" ht="409.5">
      <c r="A136" s="1">
        <v>135</v>
      </c>
      <c r="B136" t="s">
        <v>42</v>
      </c>
      <c r="C136" s="8" t="s">
        <v>118</v>
      </c>
      <c r="D136" s="8" t="s">
        <v>104</v>
      </c>
      <c r="E136" s="12">
        <v>120000</v>
      </c>
      <c r="F136" s="3">
        <v>16.8</v>
      </c>
      <c r="G136" s="17">
        <v>380000</v>
      </c>
      <c r="H136" s="17">
        <f t="shared" si="2"/>
        <v>443840</v>
      </c>
      <c r="I136" t="s">
        <v>276</v>
      </c>
      <c r="J136" t="s">
        <v>339</v>
      </c>
      <c r="K136" t="s">
        <v>334</v>
      </c>
      <c r="L136" s="14" t="s">
        <v>663</v>
      </c>
      <c r="M136" t="s">
        <v>304</v>
      </c>
      <c r="O136" s="14" t="s">
        <v>741</v>
      </c>
    </row>
    <row r="137" spans="1:17" ht="409.5">
      <c r="A137" s="1">
        <v>136</v>
      </c>
      <c r="B137" t="s">
        <v>42</v>
      </c>
      <c r="C137" s="8" t="s">
        <v>118</v>
      </c>
      <c r="D137" s="8" t="s">
        <v>44</v>
      </c>
      <c r="E137" s="12">
        <v>400000</v>
      </c>
      <c r="F137" s="3">
        <v>16.8</v>
      </c>
      <c r="G137" s="17">
        <v>1400000</v>
      </c>
      <c r="H137" s="17">
        <f t="shared" si="2"/>
        <v>1635200</v>
      </c>
      <c r="I137" t="s">
        <v>250</v>
      </c>
      <c r="J137" t="s">
        <v>333</v>
      </c>
      <c r="K137" t="s">
        <v>334</v>
      </c>
      <c r="L137" s="14" t="s">
        <v>664</v>
      </c>
      <c r="M137" t="s">
        <v>304</v>
      </c>
      <c r="N137" s="14" t="s">
        <v>739</v>
      </c>
      <c r="O137" s="14" t="s">
        <v>740</v>
      </c>
    </row>
    <row r="138" spans="1:17" ht="409.5">
      <c r="A138" s="1">
        <v>137</v>
      </c>
      <c r="B138" t="s">
        <v>42</v>
      </c>
      <c r="C138" s="8" t="s">
        <v>39</v>
      </c>
      <c r="D138" s="8"/>
      <c r="E138" s="12">
        <v>300000</v>
      </c>
      <c r="F138" s="3">
        <v>16.8</v>
      </c>
      <c r="G138" s="17">
        <v>900000</v>
      </c>
      <c r="H138" s="17">
        <f t="shared" si="2"/>
        <v>1051200</v>
      </c>
      <c r="K138" t="s">
        <v>664</v>
      </c>
      <c r="L138" s="14" t="s">
        <v>665</v>
      </c>
      <c r="M138" t="s">
        <v>304</v>
      </c>
      <c r="N138" t="s">
        <v>730</v>
      </c>
      <c r="O138" s="14" t="s">
        <v>738</v>
      </c>
    </row>
    <row r="139" spans="1:17" ht="315">
      <c r="A139" s="1">
        <v>138</v>
      </c>
      <c r="B139" t="s">
        <v>42</v>
      </c>
      <c r="C139" s="8" t="s">
        <v>118</v>
      </c>
      <c r="D139" s="8" t="s">
        <v>105</v>
      </c>
      <c r="E139" s="12">
        <v>120000</v>
      </c>
      <c r="F139" s="3">
        <v>16.8</v>
      </c>
      <c r="G139" s="17">
        <v>200000</v>
      </c>
      <c r="H139" s="17">
        <f t="shared" si="2"/>
        <v>233599.99999999997</v>
      </c>
      <c r="I139" t="s">
        <v>295</v>
      </c>
      <c r="J139" t="s">
        <v>666</v>
      </c>
      <c r="K139" s="14" t="s">
        <v>667</v>
      </c>
      <c r="L139" s="14" t="s">
        <v>668</v>
      </c>
      <c r="M139" t="s">
        <v>304</v>
      </c>
      <c r="O139" s="14" t="s">
        <v>737</v>
      </c>
    </row>
    <row r="140" spans="1:17" ht="210">
      <c r="A140" s="1">
        <v>139</v>
      </c>
      <c r="B140" t="s">
        <v>42</v>
      </c>
      <c r="C140" s="8" t="s">
        <v>118</v>
      </c>
      <c r="D140" s="8" t="s">
        <v>106</v>
      </c>
      <c r="E140" s="12">
        <v>60000</v>
      </c>
      <c r="F140" s="3">
        <v>16.8</v>
      </c>
      <c r="G140" s="17">
        <v>60000.000000000007</v>
      </c>
      <c r="H140" s="17">
        <f t="shared" si="2"/>
        <v>70080</v>
      </c>
      <c r="I140" t="s">
        <v>296</v>
      </c>
      <c r="K140" t="s">
        <v>669</v>
      </c>
      <c r="L140" s="14" t="s">
        <v>432</v>
      </c>
      <c r="M140" t="s">
        <v>304</v>
      </c>
      <c r="O140" s="14" t="s">
        <v>736</v>
      </c>
    </row>
    <row r="141" spans="1:17" ht="409.5">
      <c r="A141" s="1">
        <v>140</v>
      </c>
      <c r="B141" t="s">
        <v>42</v>
      </c>
      <c r="C141" s="8" t="s">
        <v>232</v>
      </c>
      <c r="D141" s="8" t="s">
        <v>107</v>
      </c>
      <c r="E141" s="12">
        <v>800000</v>
      </c>
      <c r="F141" s="3">
        <v>16.8</v>
      </c>
      <c r="G141" s="17">
        <v>1100000</v>
      </c>
      <c r="H141" s="17">
        <f t="shared" si="2"/>
        <v>1284800</v>
      </c>
      <c r="I141" t="s">
        <v>297</v>
      </c>
      <c r="J141" t="s">
        <v>670</v>
      </c>
      <c r="K141" t="s">
        <v>334</v>
      </c>
      <c r="L141" s="14" t="s">
        <v>671</v>
      </c>
      <c r="M141" t="s">
        <v>304</v>
      </c>
      <c r="N141" s="14" t="s">
        <v>733</v>
      </c>
      <c r="O141" s="14" t="s">
        <v>735</v>
      </c>
      <c r="Q141" t="s">
        <v>734</v>
      </c>
    </row>
    <row r="142" spans="1:17" ht="409.5">
      <c r="A142" s="1">
        <v>141</v>
      </c>
      <c r="B142" t="s">
        <v>42</v>
      </c>
      <c r="C142" s="8" t="s">
        <v>233</v>
      </c>
      <c r="D142" s="8" t="s">
        <v>50</v>
      </c>
      <c r="E142" s="12">
        <v>100000</v>
      </c>
      <c r="F142" s="3">
        <v>16.8</v>
      </c>
      <c r="G142" s="17">
        <v>220000</v>
      </c>
      <c r="H142" s="17">
        <f t="shared" si="2"/>
        <v>256959.99999999997</v>
      </c>
      <c r="I142" t="s">
        <v>298</v>
      </c>
      <c r="J142" t="s">
        <v>339</v>
      </c>
      <c r="K142" t="s">
        <v>405</v>
      </c>
      <c r="L142" s="14" t="s">
        <v>672</v>
      </c>
      <c r="M142" t="s">
        <v>304</v>
      </c>
      <c r="N142" s="14" t="s">
        <v>371</v>
      </c>
      <c r="O142" s="14" t="s">
        <v>732</v>
      </c>
    </row>
    <row r="143" spans="1:17" ht="15.75">
      <c r="A143" s="1">
        <v>142</v>
      </c>
      <c r="B143" t="s">
        <v>42</v>
      </c>
      <c r="C143" s="8" t="s">
        <v>234</v>
      </c>
      <c r="D143" s="8" t="s">
        <v>108</v>
      </c>
      <c r="E143" s="12">
        <v>50000</v>
      </c>
      <c r="F143" s="3">
        <v>16.8</v>
      </c>
      <c r="G143" s="17">
        <v>120000.00000000001</v>
      </c>
      <c r="H143" s="17">
        <f t="shared" si="2"/>
        <v>140160</v>
      </c>
      <c r="I143" t="s">
        <v>299</v>
      </c>
      <c r="J143" t="s">
        <v>673</v>
      </c>
      <c r="K143" t="s">
        <v>674</v>
      </c>
      <c r="L143" s="14" t="s">
        <v>675</v>
      </c>
      <c r="M143" t="s">
        <v>304</v>
      </c>
    </row>
    <row r="144" spans="1:17" ht="330">
      <c r="A144" s="1">
        <v>143</v>
      </c>
      <c r="B144" t="s">
        <v>42</v>
      </c>
      <c r="C144" s="8" t="s">
        <v>235</v>
      </c>
      <c r="D144" s="8" t="s">
        <v>109</v>
      </c>
      <c r="E144" s="12">
        <v>500000</v>
      </c>
      <c r="F144" s="3">
        <v>16.8</v>
      </c>
      <c r="G144" s="17">
        <v>500000.00000000006</v>
      </c>
      <c r="H144" s="17">
        <f t="shared" si="2"/>
        <v>584000</v>
      </c>
      <c r="J144" t="s">
        <v>676</v>
      </c>
      <c r="K144" t="s">
        <v>552</v>
      </c>
      <c r="L144" s="14" t="s">
        <v>677</v>
      </c>
      <c r="M144" t="s">
        <v>304</v>
      </c>
      <c r="N144" t="s">
        <v>730</v>
      </c>
      <c r="O144" s="14" t="s">
        <v>731</v>
      </c>
    </row>
    <row r="145" spans="1:17" ht="45">
      <c r="A145" s="1">
        <v>144</v>
      </c>
      <c r="B145" t="s">
        <v>42</v>
      </c>
      <c r="C145" s="8" t="s">
        <v>236</v>
      </c>
      <c r="D145" s="8" t="s">
        <v>55</v>
      </c>
      <c r="E145" s="12">
        <v>300000</v>
      </c>
      <c r="F145" s="3">
        <v>16.8</v>
      </c>
      <c r="G145" s="17">
        <v>600000</v>
      </c>
      <c r="H145" s="17">
        <f t="shared" si="2"/>
        <v>700800</v>
      </c>
      <c r="I145" t="s">
        <v>252</v>
      </c>
      <c r="J145" t="s">
        <v>678</v>
      </c>
      <c r="K145" t="s">
        <v>402</v>
      </c>
      <c r="L145" s="14" t="s">
        <v>679</v>
      </c>
      <c r="M145" t="s">
        <v>304</v>
      </c>
      <c r="N145" s="14" t="s">
        <v>729</v>
      </c>
    </row>
    <row r="146" spans="1:17" ht="409.5">
      <c r="A146" s="1">
        <v>145</v>
      </c>
      <c r="B146" t="s">
        <v>42</v>
      </c>
      <c r="C146" s="8" t="s">
        <v>237</v>
      </c>
      <c r="D146" s="8" t="s">
        <v>110</v>
      </c>
      <c r="E146" s="12">
        <v>500000</v>
      </c>
      <c r="F146" s="3">
        <v>16.8</v>
      </c>
      <c r="G146" s="17">
        <v>550000</v>
      </c>
      <c r="H146" s="17">
        <f t="shared" si="2"/>
        <v>642400</v>
      </c>
      <c r="I146" t="s">
        <v>300</v>
      </c>
      <c r="J146" t="s">
        <v>680</v>
      </c>
      <c r="K146" t="s">
        <v>681</v>
      </c>
      <c r="L146" s="14" t="s">
        <v>682</v>
      </c>
      <c r="M146" t="s">
        <v>304</v>
      </c>
      <c r="O146" s="14" t="s">
        <v>728</v>
      </c>
    </row>
    <row r="147" spans="1:17" ht="330">
      <c r="A147" s="1">
        <v>146</v>
      </c>
      <c r="B147" t="s">
        <v>42</v>
      </c>
      <c r="C147" s="8" t="s">
        <v>118</v>
      </c>
      <c r="D147" s="8" t="s">
        <v>44</v>
      </c>
      <c r="E147" s="12">
        <v>120000</v>
      </c>
      <c r="F147" s="3">
        <v>16.8</v>
      </c>
      <c r="G147" s="17">
        <v>0</v>
      </c>
      <c r="H147" s="17">
        <f t="shared" si="2"/>
        <v>0</v>
      </c>
      <c r="I147" t="s">
        <v>250</v>
      </c>
      <c r="J147" t="s">
        <v>308</v>
      </c>
      <c r="K147" t="s">
        <v>683</v>
      </c>
      <c r="L147" s="14" t="s">
        <v>595</v>
      </c>
      <c r="M147" t="s">
        <v>304</v>
      </c>
      <c r="O147" s="14" t="s">
        <v>727</v>
      </c>
    </row>
    <row r="148" spans="1:17" ht="409.5">
      <c r="A148" s="1">
        <v>147</v>
      </c>
      <c r="B148" t="s">
        <v>42</v>
      </c>
      <c r="C148" s="8" t="s">
        <v>238</v>
      </c>
      <c r="D148" s="8" t="s">
        <v>111</v>
      </c>
      <c r="E148" s="12">
        <v>120000</v>
      </c>
      <c r="F148" s="3">
        <v>16.8</v>
      </c>
      <c r="G148" s="17">
        <v>320000</v>
      </c>
      <c r="H148" s="17">
        <f t="shared" si="2"/>
        <v>373760</v>
      </c>
      <c r="I148" t="s">
        <v>283</v>
      </c>
      <c r="J148" t="s">
        <v>684</v>
      </c>
      <c r="K148" t="s">
        <v>334</v>
      </c>
      <c r="L148" s="14" t="s">
        <v>685</v>
      </c>
      <c r="M148" t="s">
        <v>304</v>
      </c>
      <c r="N148" s="14" t="s">
        <v>725</v>
      </c>
      <c r="O148" s="14" t="s">
        <v>726</v>
      </c>
    </row>
    <row r="149" spans="1:17" ht="390">
      <c r="A149" s="1">
        <v>148</v>
      </c>
      <c r="B149" t="s">
        <v>42</v>
      </c>
      <c r="C149" s="8" t="s">
        <v>118</v>
      </c>
      <c r="D149" s="8" t="s">
        <v>81</v>
      </c>
      <c r="E149" s="12">
        <v>160000</v>
      </c>
      <c r="F149" s="3">
        <v>16.8</v>
      </c>
      <c r="G149" s="17">
        <v>0</v>
      </c>
      <c r="H149" s="17">
        <f t="shared" si="2"/>
        <v>0</v>
      </c>
      <c r="I149" t="s">
        <v>275</v>
      </c>
      <c r="J149" t="s">
        <v>686</v>
      </c>
      <c r="K149" t="s">
        <v>334</v>
      </c>
      <c r="L149" s="14" t="s">
        <v>687</v>
      </c>
      <c r="M149" t="s">
        <v>304</v>
      </c>
      <c r="O149" s="14" t="s">
        <v>724</v>
      </c>
    </row>
    <row r="150" spans="1:17" ht="409.5">
      <c r="A150" s="1">
        <v>149</v>
      </c>
      <c r="B150" t="s">
        <v>42</v>
      </c>
      <c r="C150" s="8" t="s">
        <v>239</v>
      </c>
      <c r="D150" s="8" t="s">
        <v>84</v>
      </c>
      <c r="E150" s="12">
        <v>6000000</v>
      </c>
      <c r="F150" s="3">
        <v>16.8</v>
      </c>
      <c r="G150" s="17">
        <v>18000000</v>
      </c>
      <c r="H150" s="17">
        <f t="shared" si="2"/>
        <v>21024000</v>
      </c>
      <c r="I150" t="s">
        <v>278</v>
      </c>
      <c r="K150" t="s">
        <v>688</v>
      </c>
      <c r="L150" s="14" t="s">
        <v>689</v>
      </c>
      <c r="M150" t="s">
        <v>304</v>
      </c>
      <c r="O150" s="14" t="s">
        <v>723</v>
      </c>
      <c r="P150" s="14" t="s">
        <v>722</v>
      </c>
    </row>
    <row r="151" spans="1:17" ht="270">
      <c r="A151" s="1">
        <v>150</v>
      </c>
      <c r="B151" t="s">
        <v>42</v>
      </c>
      <c r="C151" s="8" t="s">
        <v>218</v>
      </c>
      <c r="D151" s="8" t="s">
        <v>69</v>
      </c>
      <c r="E151" s="12">
        <v>200000</v>
      </c>
      <c r="F151" s="3">
        <v>16.8</v>
      </c>
      <c r="G151" s="17">
        <v>200000</v>
      </c>
      <c r="H151" s="17">
        <f t="shared" si="2"/>
        <v>233599.99999999997</v>
      </c>
      <c r="I151" t="s">
        <v>267</v>
      </c>
      <c r="J151" t="s">
        <v>690</v>
      </c>
      <c r="K151" t="s">
        <v>334</v>
      </c>
      <c r="L151" s="14" t="s">
        <v>691</v>
      </c>
      <c r="M151" t="s">
        <v>304</v>
      </c>
      <c r="N151" s="14" t="s">
        <v>720</v>
      </c>
      <c r="O151" s="14" t="s">
        <v>721</v>
      </c>
    </row>
    <row r="152" spans="1:17" ht="315">
      <c r="A152" s="1">
        <v>151</v>
      </c>
      <c r="B152" t="s">
        <v>42</v>
      </c>
      <c r="C152" s="8" t="s">
        <v>240</v>
      </c>
      <c r="D152" s="8" t="s">
        <v>54</v>
      </c>
      <c r="E152" s="12">
        <v>400000</v>
      </c>
      <c r="F152" s="3">
        <v>16.8</v>
      </c>
      <c r="G152" s="17">
        <v>1700000</v>
      </c>
      <c r="H152" s="17">
        <f t="shared" si="2"/>
        <v>1985599.9999999998</v>
      </c>
      <c r="I152" t="s">
        <v>249</v>
      </c>
      <c r="J152" t="s">
        <v>692</v>
      </c>
      <c r="K152" t="s">
        <v>552</v>
      </c>
      <c r="L152" s="14" t="s">
        <v>693</v>
      </c>
      <c r="M152" t="s">
        <v>304</v>
      </c>
      <c r="N152" t="s">
        <v>718</v>
      </c>
      <c r="O152" s="14" t="s">
        <v>719</v>
      </c>
    </row>
    <row r="153" spans="1:17" ht="409.5">
      <c r="A153" s="1">
        <v>152</v>
      </c>
      <c r="B153" t="s">
        <v>42</v>
      </c>
      <c r="C153" s="8" t="s">
        <v>40</v>
      </c>
      <c r="D153" s="8"/>
      <c r="E153" s="12">
        <v>220000</v>
      </c>
      <c r="F153" s="3">
        <v>16.8</v>
      </c>
      <c r="G153" s="17">
        <v>360000</v>
      </c>
      <c r="H153" s="17">
        <f t="shared" si="2"/>
        <v>420480</v>
      </c>
      <c r="K153" t="s">
        <v>694</v>
      </c>
      <c r="L153" s="14" t="s">
        <v>695</v>
      </c>
      <c r="M153" t="s">
        <v>304</v>
      </c>
      <c r="N153" s="14" t="s">
        <v>716</v>
      </c>
      <c r="O153" s="14" t="s">
        <v>717</v>
      </c>
    </row>
    <row r="154" spans="1:17" ht="405">
      <c r="A154" s="1">
        <v>153</v>
      </c>
      <c r="B154" t="s">
        <v>42</v>
      </c>
      <c r="C154" s="8" t="s">
        <v>241</v>
      </c>
      <c r="D154" s="8" t="s">
        <v>60</v>
      </c>
      <c r="E154" s="12">
        <v>600000</v>
      </c>
      <c r="F154" s="3">
        <v>16.8</v>
      </c>
      <c r="G154" s="17">
        <v>900000</v>
      </c>
      <c r="H154" s="17">
        <f t="shared" si="2"/>
        <v>1051200</v>
      </c>
      <c r="I154" t="s">
        <v>257</v>
      </c>
      <c r="J154" t="s">
        <v>657</v>
      </c>
      <c r="K154" t="s">
        <v>491</v>
      </c>
      <c r="L154" s="14" t="s">
        <v>696</v>
      </c>
      <c r="M154" t="s">
        <v>304</v>
      </c>
      <c r="O154" s="14" t="s">
        <v>715</v>
      </c>
      <c r="Q154" s="14" t="s">
        <v>714</v>
      </c>
    </row>
    <row r="155" spans="1:17" ht="255">
      <c r="A155" s="1">
        <v>154</v>
      </c>
      <c r="B155" t="s">
        <v>42</v>
      </c>
      <c r="C155" s="8" t="s">
        <v>118</v>
      </c>
      <c r="D155" s="8" t="s">
        <v>53</v>
      </c>
      <c r="E155" s="12">
        <v>400000</v>
      </c>
      <c r="F155" s="3">
        <v>16.8</v>
      </c>
      <c r="G155" s="17">
        <v>650000</v>
      </c>
      <c r="H155" s="17">
        <f t="shared" si="2"/>
        <v>759200</v>
      </c>
      <c r="I155" t="s">
        <v>248</v>
      </c>
      <c r="J155" t="s">
        <v>562</v>
      </c>
      <c r="K155" t="s">
        <v>426</v>
      </c>
      <c r="L155" s="14" t="s">
        <v>697</v>
      </c>
      <c r="M155" t="s">
        <v>304</v>
      </c>
      <c r="O155" s="14" t="s">
        <v>713</v>
      </c>
    </row>
    <row r="156" spans="1:17" ht="390">
      <c r="A156" s="1">
        <v>155</v>
      </c>
      <c r="B156" t="s">
        <v>42</v>
      </c>
      <c r="C156" s="8" t="s">
        <v>206</v>
      </c>
      <c r="D156" s="8" t="s">
        <v>52</v>
      </c>
      <c r="E156" s="12">
        <v>140000</v>
      </c>
      <c r="F156" s="3">
        <v>16.8</v>
      </c>
      <c r="G156" s="17">
        <v>220000</v>
      </c>
      <c r="H156" s="17">
        <f t="shared" si="2"/>
        <v>256959.99999999997</v>
      </c>
      <c r="I156" t="s">
        <v>282</v>
      </c>
      <c r="J156" t="s">
        <v>329</v>
      </c>
      <c r="K156" t="s">
        <v>309</v>
      </c>
      <c r="L156" s="14" t="s">
        <v>698</v>
      </c>
      <c r="M156" t="s">
        <v>304</v>
      </c>
      <c r="N156" s="14" t="s">
        <v>712</v>
      </c>
      <c r="O156" s="14" t="s">
        <v>711</v>
      </c>
    </row>
    <row r="157" spans="1:17" ht="225">
      <c r="A157" s="1">
        <v>156</v>
      </c>
      <c r="B157" t="s">
        <v>42</v>
      </c>
      <c r="C157" s="8" t="s">
        <v>242</v>
      </c>
      <c r="D157" s="8" t="s">
        <v>101</v>
      </c>
      <c r="E157" s="12">
        <v>80000</v>
      </c>
      <c r="F157" s="3">
        <v>16.8</v>
      </c>
      <c r="G157" s="17">
        <v>180000</v>
      </c>
      <c r="H157" s="17">
        <f t="shared" si="2"/>
        <v>210240</v>
      </c>
      <c r="I157" t="s">
        <v>293</v>
      </c>
      <c r="J157" t="s">
        <v>626</v>
      </c>
      <c r="K157" t="s">
        <v>426</v>
      </c>
      <c r="L157" s="14" t="s">
        <v>699</v>
      </c>
      <c r="M157" t="s">
        <v>304</v>
      </c>
      <c r="O157" s="14" t="s">
        <v>710</v>
      </c>
    </row>
    <row r="158" spans="1:17" ht="390">
      <c r="A158" s="1">
        <v>157</v>
      </c>
      <c r="B158" t="s">
        <v>42</v>
      </c>
      <c r="C158" s="8" t="s">
        <v>243</v>
      </c>
      <c r="D158" s="8" t="s">
        <v>112</v>
      </c>
      <c r="E158" s="12">
        <v>120000</v>
      </c>
      <c r="F158" s="3">
        <v>16.8</v>
      </c>
      <c r="G158" s="17">
        <v>260000.00000000003</v>
      </c>
      <c r="H158" s="17">
        <f t="shared" si="2"/>
        <v>303680</v>
      </c>
      <c r="I158" t="s">
        <v>289</v>
      </c>
      <c r="J158" t="s">
        <v>700</v>
      </c>
      <c r="K158" t="s">
        <v>334</v>
      </c>
      <c r="L158" s="14" t="s">
        <v>701</v>
      </c>
      <c r="M158" t="s">
        <v>304</v>
      </c>
      <c r="O158" s="14" t="s">
        <v>709</v>
      </c>
    </row>
    <row r="159" spans="1:17" ht="409.5">
      <c r="A159" s="1">
        <v>158</v>
      </c>
      <c r="B159" t="s">
        <v>42</v>
      </c>
      <c r="C159" s="8" t="s">
        <v>41</v>
      </c>
      <c r="D159" s="8"/>
      <c r="E159" s="12">
        <v>250000</v>
      </c>
      <c r="F159" s="3">
        <v>16.8</v>
      </c>
      <c r="G159" s="17">
        <v>250000.00000000003</v>
      </c>
      <c r="H159" s="17">
        <f t="shared" si="2"/>
        <v>292000</v>
      </c>
      <c r="M159" t="s">
        <v>304</v>
      </c>
      <c r="N159" s="14" t="s">
        <v>707</v>
      </c>
      <c r="O159" s="14" t="s">
        <v>708</v>
      </c>
    </row>
    <row r="160" spans="1:17" ht="409.5">
      <c r="A160" s="1">
        <v>159</v>
      </c>
      <c r="B160" t="s">
        <v>42</v>
      </c>
      <c r="C160" s="8" t="s">
        <v>202</v>
      </c>
      <c r="D160" s="8" t="s">
        <v>48</v>
      </c>
      <c r="E160" s="12">
        <v>6000000</v>
      </c>
      <c r="F160" s="3">
        <v>16.8</v>
      </c>
      <c r="G160" s="17">
        <v>12000000</v>
      </c>
      <c r="H160" s="17">
        <f t="shared" si="2"/>
        <v>14016000</v>
      </c>
      <c r="I160" t="s">
        <v>265</v>
      </c>
      <c r="J160" t="s">
        <v>702</v>
      </c>
      <c r="K160" t="s">
        <v>334</v>
      </c>
      <c r="L160" s="14" t="s">
        <v>703</v>
      </c>
      <c r="M160" t="s">
        <v>304</v>
      </c>
      <c r="N160" s="14" t="s">
        <v>704</v>
      </c>
      <c r="O160" s="14" t="s">
        <v>706</v>
      </c>
      <c r="P160" s="14" t="s">
        <v>705</v>
      </c>
    </row>
    <row r="161" spans="1:6" ht="15.75">
      <c r="A161" s="1"/>
      <c r="C161" s="9"/>
      <c r="D161" s="10"/>
      <c r="E161" s="13"/>
      <c r="F161" s="3"/>
    </row>
    <row r="162" spans="1:6" ht="15.75">
      <c r="A162" s="1"/>
      <c r="C162" s="9"/>
      <c r="D162" s="9"/>
      <c r="E162" s="13"/>
      <c r="F162" s="3"/>
    </row>
    <row r="163" spans="1:6" ht="15.75">
      <c r="A163" s="1"/>
      <c r="C163" s="9"/>
      <c r="D163" s="9"/>
      <c r="E163" s="13"/>
      <c r="F163" s="3"/>
    </row>
    <row r="164" spans="1:6" ht="15.75">
      <c r="A164" s="1"/>
      <c r="C164" s="9"/>
      <c r="D164" s="9"/>
      <c r="E164" s="13"/>
      <c r="F164" s="3"/>
    </row>
    <row r="165" spans="1:6" ht="15.75">
      <c r="A165" s="1"/>
      <c r="C165" s="9"/>
      <c r="D165" s="9"/>
      <c r="E165" s="13"/>
      <c r="F165" s="3"/>
    </row>
    <row r="166" spans="1:6" ht="15.75">
      <c r="A166" s="1"/>
      <c r="C166" s="9"/>
      <c r="D166" s="9"/>
      <c r="E166" s="13"/>
      <c r="F166" s="3"/>
    </row>
    <row r="167" spans="1:6" ht="15.75">
      <c r="A167" s="1"/>
      <c r="C167" s="9"/>
      <c r="D167" s="9"/>
      <c r="E167" s="13"/>
      <c r="F167" s="3"/>
    </row>
    <row r="168" spans="1:6" ht="15.75">
      <c r="A168" s="1"/>
      <c r="C168" s="9"/>
      <c r="D168" s="9"/>
      <c r="E168" s="13"/>
      <c r="F168" s="3"/>
    </row>
    <row r="169" spans="1:6">
      <c r="A169" s="1"/>
      <c r="C169" s="9"/>
      <c r="D169" s="9"/>
      <c r="E169" s="13"/>
    </row>
    <row r="170" spans="1:6">
      <c r="A170" s="1"/>
      <c r="C170" s="9"/>
      <c r="D170" s="9"/>
      <c r="E170" s="13"/>
    </row>
    <row r="171" spans="1:6">
      <c r="A171" s="1"/>
      <c r="C171" s="9"/>
      <c r="D171" s="9"/>
      <c r="E171" s="13"/>
    </row>
    <row r="172" spans="1:6">
      <c r="A172" s="1"/>
      <c r="C172" s="9"/>
      <c r="D172" s="9"/>
      <c r="E172" s="13"/>
    </row>
    <row r="173" spans="1:6">
      <c r="A173" s="1"/>
      <c r="C173" s="9"/>
      <c r="D173" s="9"/>
      <c r="E173" s="13"/>
    </row>
    <row r="174" spans="1:6">
      <c r="A174" s="1"/>
      <c r="C174" s="9"/>
      <c r="D174" s="9"/>
      <c r="E174" s="13"/>
    </row>
    <row r="175" spans="1:6">
      <c r="A175" s="1"/>
      <c r="C175" s="9"/>
      <c r="D175" s="9"/>
      <c r="E175" s="13"/>
    </row>
    <row r="176" spans="1:6">
      <c r="A176" s="1"/>
      <c r="C176" s="9"/>
      <c r="D176" s="9"/>
      <c r="E176" s="13"/>
    </row>
    <row r="177" spans="1:5">
      <c r="A177" s="1"/>
      <c r="C177" s="9"/>
      <c r="D177" s="9"/>
      <c r="E177" s="13"/>
    </row>
    <row r="178" spans="1:5">
      <c r="A178" s="1"/>
      <c r="C178" s="9"/>
      <c r="D178" s="9"/>
      <c r="E178" s="13"/>
    </row>
    <row r="179" spans="1:5">
      <c r="A179" s="1"/>
      <c r="C179" s="9"/>
      <c r="D179" s="9"/>
      <c r="E179" s="13"/>
    </row>
    <row r="180" spans="1:5">
      <c r="A180" s="1"/>
      <c r="C180" s="9"/>
      <c r="D180" s="9"/>
      <c r="E180" s="13"/>
    </row>
    <row r="181" spans="1:5">
      <c r="A181" s="1"/>
      <c r="C181" s="9"/>
      <c r="D181" s="9"/>
      <c r="E181" s="13"/>
    </row>
    <row r="182" spans="1:5">
      <c r="A182" s="1"/>
      <c r="C182" s="9"/>
      <c r="D182" s="9"/>
      <c r="E182" s="13"/>
    </row>
    <row r="183" spans="1:5">
      <c r="A183" s="1"/>
      <c r="C183" s="9"/>
      <c r="D183" s="9"/>
      <c r="E183" s="13"/>
    </row>
    <row r="184" spans="1:5">
      <c r="A184" s="1"/>
      <c r="C184" s="9"/>
      <c r="D184" s="9"/>
      <c r="E184" s="13"/>
    </row>
    <row r="185" spans="1:5">
      <c r="A185" s="1"/>
      <c r="C185" s="9"/>
      <c r="D185" s="9"/>
      <c r="E185" s="13"/>
    </row>
    <row r="186" spans="1:5">
      <c r="A186" s="1"/>
      <c r="C186" s="9"/>
      <c r="D186" s="9"/>
      <c r="E186" s="13"/>
    </row>
    <row r="187" spans="1:5">
      <c r="A187" s="1"/>
      <c r="C187" s="9"/>
      <c r="D187" s="9"/>
      <c r="E187" s="13"/>
    </row>
    <row r="188" spans="1:5">
      <c r="A188" s="1"/>
      <c r="C188" s="9"/>
      <c r="D188" s="9"/>
      <c r="E188" s="13"/>
    </row>
    <row r="189" spans="1:5">
      <c r="A189" s="1"/>
      <c r="C189" s="9"/>
      <c r="D189" s="9"/>
      <c r="E189" s="13"/>
    </row>
    <row r="190" spans="1:5">
      <c r="A190" s="1"/>
      <c r="C190" s="9"/>
      <c r="D190" s="9"/>
      <c r="E190" s="13"/>
    </row>
    <row r="191" spans="1:5">
      <c r="A191" s="1"/>
      <c r="C191" s="9"/>
      <c r="D191" s="9"/>
      <c r="E191" s="13"/>
    </row>
    <row r="192" spans="1:5">
      <c r="A192" s="1"/>
      <c r="C192" s="9"/>
      <c r="D192" s="9"/>
      <c r="E192" s="13"/>
    </row>
    <row r="193" spans="1:5">
      <c r="A193" s="1"/>
      <c r="C193" s="9"/>
      <c r="D193" s="9"/>
      <c r="E193" s="13"/>
    </row>
    <row r="194" spans="1:5">
      <c r="A194" s="1"/>
      <c r="C194" s="9"/>
      <c r="D194" s="9"/>
      <c r="E194" s="13"/>
    </row>
    <row r="195" spans="1:5">
      <c r="A195" s="1"/>
      <c r="C195" s="9"/>
      <c r="D195" s="9"/>
      <c r="E195" s="13"/>
    </row>
    <row r="196" spans="1:5">
      <c r="A196" s="1"/>
      <c r="C196" s="9"/>
      <c r="D196" s="9"/>
      <c r="E196" s="13"/>
    </row>
    <row r="197" spans="1:5">
      <c r="A197" s="1"/>
      <c r="C197" s="9"/>
      <c r="D197" s="9"/>
      <c r="E197" s="13"/>
    </row>
    <row r="198" spans="1:5">
      <c r="A198" s="1"/>
      <c r="C198" s="9"/>
      <c r="D198" s="9"/>
      <c r="E198" s="13"/>
    </row>
    <row r="199" spans="1:5">
      <c r="A199" s="1"/>
      <c r="C199" s="9"/>
      <c r="D199" s="9"/>
      <c r="E199" s="13"/>
    </row>
    <row r="200" spans="1:5">
      <c r="A200" s="1"/>
      <c r="C200" s="9"/>
      <c r="D200" s="9"/>
      <c r="E200" s="13"/>
    </row>
    <row r="201" spans="1:5">
      <c r="A201" s="1"/>
      <c r="C201" s="9"/>
      <c r="D201" s="9"/>
      <c r="E201" s="13"/>
    </row>
    <row r="202" spans="1:5">
      <c r="A202" s="1"/>
      <c r="C202" s="9"/>
      <c r="D202" s="9"/>
      <c r="E202" s="13"/>
    </row>
    <row r="203" spans="1:5">
      <c r="A203" s="1"/>
      <c r="C203" s="9"/>
      <c r="D203" s="9"/>
      <c r="E203" s="13"/>
    </row>
    <row r="204" spans="1:5">
      <c r="A204" s="1"/>
      <c r="C204" s="9"/>
      <c r="D204" s="9"/>
      <c r="E204" s="13"/>
    </row>
    <row r="205" spans="1:5">
      <c r="A205" s="1"/>
      <c r="C205" s="9"/>
      <c r="D205" s="9"/>
      <c r="E205" s="13"/>
    </row>
    <row r="206" spans="1:5">
      <c r="A206" s="1"/>
      <c r="C206" s="9"/>
      <c r="D206" s="9"/>
      <c r="E206" s="13"/>
    </row>
    <row r="207" spans="1:5">
      <c r="A207" s="1"/>
      <c r="C207" s="9"/>
      <c r="D207" s="9"/>
      <c r="E207" s="13"/>
    </row>
    <row r="208" spans="1:5">
      <c r="A208" s="1"/>
      <c r="C208" s="9"/>
      <c r="D208" s="9"/>
      <c r="E208" s="13"/>
    </row>
    <row r="209" spans="1:5">
      <c r="A209" s="1"/>
      <c r="C209" s="9"/>
      <c r="D209" s="9"/>
      <c r="E209" s="13"/>
    </row>
    <row r="210" spans="1:5">
      <c r="A210" s="1"/>
      <c r="C210" s="9"/>
      <c r="D210" s="9"/>
      <c r="E210" s="13"/>
    </row>
    <row r="211" spans="1:5">
      <c r="A211" s="1"/>
      <c r="C211" s="9"/>
      <c r="D211" s="9"/>
      <c r="E211" s="13"/>
    </row>
    <row r="212" spans="1:5">
      <c r="A212" s="1"/>
      <c r="C212" s="9"/>
      <c r="D212" s="9"/>
      <c r="E212" s="13"/>
    </row>
    <row r="213" spans="1:5">
      <c r="A213" s="1"/>
      <c r="C213" s="9"/>
      <c r="D213" s="9"/>
      <c r="E213" s="13"/>
    </row>
    <row r="214" spans="1:5">
      <c r="A214" s="1"/>
      <c r="C214" s="9"/>
      <c r="D214" s="9"/>
      <c r="E214" s="13"/>
    </row>
    <row r="215" spans="1:5">
      <c r="A215" s="1"/>
      <c r="C215" s="9"/>
      <c r="D215" s="9"/>
      <c r="E215" s="13"/>
    </row>
    <row r="216" spans="1:5">
      <c r="A216" s="1"/>
      <c r="C216" s="9"/>
      <c r="D216" s="9"/>
      <c r="E216" s="13"/>
    </row>
    <row r="217" spans="1:5">
      <c r="A217" s="1"/>
      <c r="C217" s="9"/>
      <c r="D217" s="9"/>
      <c r="E217" s="13"/>
    </row>
    <row r="218" spans="1:5">
      <c r="A218" s="1"/>
      <c r="C218" s="9"/>
      <c r="D218" s="9"/>
      <c r="E218" s="13"/>
    </row>
    <row r="219" spans="1:5">
      <c r="A219" s="1"/>
      <c r="C219" s="9"/>
      <c r="D219" s="9"/>
      <c r="E219" s="13"/>
    </row>
    <row r="220" spans="1:5">
      <c r="A220" s="1"/>
      <c r="C220" s="9"/>
      <c r="D220" s="9"/>
      <c r="E220" s="13"/>
    </row>
    <row r="221" spans="1:5">
      <c r="A221" s="1"/>
      <c r="C221" s="9"/>
      <c r="D221" s="9"/>
      <c r="E221" s="13"/>
    </row>
    <row r="222" spans="1:5">
      <c r="A222" s="1"/>
      <c r="C222" s="9"/>
      <c r="D222" s="9"/>
      <c r="E222" s="13"/>
    </row>
    <row r="223" spans="1:5">
      <c r="A223" s="1"/>
      <c r="C223" s="9"/>
      <c r="D223" s="9"/>
      <c r="E223" s="13"/>
    </row>
    <row r="224" spans="1:5">
      <c r="A224" s="1"/>
      <c r="C224" s="9"/>
      <c r="D224" s="9"/>
      <c r="E224" s="13"/>
    </row>
    <row r="225" spans="1:5">
      <c r="A225" s="1"/>
      <c r="C225" s="9"/>
      <c r="D225" s="9"/>
      <c r="E225" s="13"/>
    </row>
    <row r="226" spans="1:5">
      <c r="A226" s="1"/>
      <c r="C226" s="9"/>
      <c r="D226" s="9"/>
      <c r="E226" s="13"/>
    </row>
    <row r="227" spans="1:5">
      <c r="A227" s="1"/>
      <c r="C227" s="9"/>
      <c r="D227" s="9"/>
      <c r="E227" s="13"/>
    </row>
    <row r="228" spans="1:5">
      <c r="A228" s="1"/>
      <c r="C228" s="9"/>
      <c r="D228" s="9"/>
      <c r="E228" s="13"/>
    </row>
    <row r="229" spans="1:5">
      <c r="A229" s="1"/>
      <c r="C229" s="9"/>
      <c r="D229" s="9"/>
      <c r="E229" s="13"/>
    </row>
    <row r="230" spans="1:5">
      <c r="A230" s="1"/>
      <c r="C230" s="9"/>
      <c r="D230" s="9"/>
      <c r="E230" s="13"/>
    </row>
    <row r="231" spans="1:5">
      <c r="A231" s="1"/>
      <c r="C231" s="9"/>
      <c r="D231" s="9"/>
      <c r="E231" s="13"/>
    </row>
    <row r="232" spans="1:5">
      <c r="A232" s="1"/>
      <c r="C232" s="9"/>
      <c r="D232" s="9"/>
      <c r="E232" s="13"/>
    </row>
    <row r="233" spans="1:5">
      <c r="A233" s="1"/>
      <c r="C233" s="9"/>
      <c r="D233" s="9"/>
      <c r="E233" s="13"/>
    </row>
    <row r="234" spans="1:5">
      <c r="A234" s="1"/>
      <c r="C234" s="9"/>
      <c r="D234" s="9"/>
      <c r="E234" s="13"/>
    </row>
    <row r="235" spans="1:5">
      <c r="A235" s="1"/>
      <c r="C235" s="9"/>
      <c r="D235" s="9"/>
      <c r="E235" s="13"/>
    </row>
    <row r="236" spans="1:5">
      <c r="A236" s="1"/>
      <c r="C236" s="9"/>
      <c r="D236" s="9"/>
      <c r="E236" s="13"/>
    </row>
    <row r="237" spans="1:5">
      <c r="A237" s="1"/>
      <c r="C237" s="9"/>
      <c r="D237" s="9"/>
      <c r="E237" s="13"/>
    </row>
    <row r="238" spans="1:5">
      <c r="A238" s="1"/>
      <c r="C238" s="9"/>
      <c r="D238" s="9"/>
      <c r="E238" s="13"/>
    </row>
    <row r="239" spans="1:5">
      <c r="A239" s="1"/>
      <c r="C239" s="9"/>
      <c r="D239" s="9"/>
      <c r="E239" s="13"/>
    </row>
    <row r="240" spans="1:5">
      <c r="A240" s="1"/>
      <c r="C240" s="9"/>
      <c r="D240" s="9"/>
      <c r="E240" s="13"/>
    </row>
    <row r="241" spans="1:5">
      <c r="A241" s="1"/>
      <c r="C241" s="9"/>
      <c r="D241" s="9"/>
      <c r="E241" s="13"/>
    </row>
    <row r="242" spans="1:5">
      <c r="A242" s="1"/>
      <c r="C242" s="9"/>
      <c r="D242" s="9"/>
      <c r="E242" s="13"/>
    </row>
    <row r="243" spans="1:5">
      <c r="A243" s="1"/>
      <c r="C243" s="9"/>
      <c r="D243" s="9"/>
      <c r="E243" s="13"/>
    </row>
    <row r="244" spans="1:5">
      <c r="A244" s="1"/>
      <c r="C244" s="9"/>
      <c r="D244" s="9"/>
      <c r="E244" s="13"/>
    </row>
    <row r="245" spans="1:5">
      <c r="A245" s="1"/>
      <c r="C245" s="9"/>
      <c r="D245" s="9"/>
      <c r="E245" s="13"/>
    </row>
    <row r="246" spans="1:5">
      <c r="A246" s="1"/>
      <c r="C246" s="9"/>
      <c r="D246" s="9"/>
      <c r="E246" s="13"/>
    </row>
    <row r="247" spans="1:5">
      <c r="A247" s="1"/>
      <c r="C247" s="9"/>
      <c r="D247" s="9"/>
      <c r="E247" s="13"/>
    </row>
    <row r="248" spans="1:5">
      <c r="A248" s="1"/>
      <c r="C248" s="9"/>
      <c r="D248" s="9"/>
      <c r="E248" s="13"/>
    </row>
    <row r="249" spans="1:5">
      <c r="A249" s="1"/>
      <c r="C249" s="9"/>
      <c r="D249" s="9"/>
      <c r="E249" s="13"/>
    </row>
    <row r="250" spans="1:5">
      <c r="A250" s="1"/>
      <c r="C250" s="9"/>
      <c r="D250" s="9"/>
      <c r="E250" s="13"/>
    </row>
    <row r="251" spans="1:5">
      <c r="A251" s="1"/>
      <c r="C251" s="9"/>
      <c r="D251" s="9"/>
      <c r="E251" s="13"/>
    </row>
    <row r="252" spans="1:5">
      <c r="A252" s="1"/>
      <c r="C252" s="9"/>
      <c r="D252" s="9"/>
      <c r="E252" s="13"/>
    </row>
    <row r="253" spans="1:5">
      <c r="A253" s="1"/>
      <c r="C253" s="9"/>
      <c r="D253" s="9"/>
      <c r="E253" s="13"/>
    </row>
    <row r="254" spans="1:5">
      <c r="A254" s="1"/>
      <c r="C254" s="9"/>
      <c r="D254" s="9"/>
      <c r="E254" s="13"/>
    </row>
    <row r="255" spans="1:5">
      <c r="A255" s="1"/>
      <c r="C255" s="9"/>
      <c r="D255" s="9"/>
      <c r="E255" s="13"/>
    </row>
    <row r="256" spans="1:5">
      <c r="A256" s="1"/>
      <c r="C256" s="9"/>
      <c r="D256" s="9"/>
      <c r="E256" s="13"/>
    </row>
    <row r="257" spans="1:5">
      <c r="A257" s="1"/>
      <c r="C257" s="9"/>
      <c r="D257" s="9"/>
      <c r="E257" s="13"/>
    </row>
    <row r="258" spans="1:5">
      <c r="A258" s="1"/>
      <c r="C258" s="9"/>
      <c r="D258" s="9"/>
      <c r="E258" s="13"/>
    </row>
    <row r="259" spans="1:5">
      <c r="A259" s="1"/>
      <c r="C259" s="9"/>
      <c r="D259" s="9"/>
      <c r="E259" s="13"/>
    </row>
    <row r="260" spans="1:5">
      <c r="A260" s="1"/>
      <c r="C260" s="9"/>
      <c r="D260" s="9"/>
      <c r="E260" s="13"/>
    </row>
    <row r="261" spans="1:5">
      <c r="A261" s="1"/>
      <c r="C261" s="9"/>
      <c r="D261" s="9"/>
      <c r="E261" s="13"/>
    </row>
    <row r="262" spans="1:5">
      <c r="A262" s="1"/>
      <c r="C262" s="9"/>
      <c r="D262" s="9"/>
      <c r="E262" s="13"/>
    </row>
    <row r="263" spans="1:5">
      <c r="A263" s="1"/>
      <c r="C263" s="9"/>
      <c r="D263" s="9"/>
      <c r="E263" s="13"/>
    </row>
    <row r="264" spans="1:5">
      <c r="A264" s="1"/>
      <c r="C264" s="9"/>
      <c r="D264" s="9"/>
      <c r="E264" s="13"/>
    </row>
    <row r="265" spans="1:5">
      <c r="A265" s="1"/>
      <c r="C265" s="9"/>
      <c r="D265" s="9"/>
      <c r="E265" s="13"/>
    </row>
    <row r="266" spans="1:5">
      <c r="A266" s="1"/>
      <c r="C266" s="9"/>
      <c r="D266" s="9"/>
      <c r="E266" s="13"/>
    </row>
    <row r="267" spans="1:5">
      <c r="A267" s="1"/>
      <c r="C267" s="9"/>
      <c r="D267" s="9"/>
      <c r="E267" s="13"/>
    </row>
    <row r="268" spans="1:5">
      <c r="A268" s="1"/>
      <c r="C268" s="9"/>
      <c r="D268" s="9"/>
      <c r="E268" s="13"/>
    </row>
    <row r="269" spans="1:5">
      <c r="A269" s="1"/>
      <c r="C269" s="9"/>
      <c r="D269" s="9"/>
      <c r="E269" s="13"/>
    </row>
    <row r="270" spans="1:5">
      <c r="A270" s="1"/>
      <c r="C270" s="9"/>
      <c r="D270" s="9"/>
      <c r="E270" s="13"/>
    </row>
    <row r="271" spans="1:5">
      <c r="A271" s="1"/>
      <c r="C271" s="9"/>
      <c r="D271" s="9"/>
      <c r="E271" s="13"/>
    </row>
    <row r="272" spans="1:5">
      <c r="A272" s="1"/>
      <c r="C272" s="9"/>
      <c r="D272" s="9"/>
      <c r="E272" s="13"/>
    </row>
    <row r="273" spans="1:5">
      <c r="A273" s="1"/>
      <c r="C273" s="9"/>
      <c r="D273" s="9"/>
      <c r="E273" s="13"/>
    </row>
    <row r="274" spans="1:5">
      <c r="A274" s="1"/>
      <c r="C274" s="9"/>
      <c r="D274" s="9"/>
      <c r="E274" s="13"/>
    </row>
    <row r="275" spans="1:5">
      <c r="A275" s="1"/>
      <c r="C275" s="9"/>
      <c r="D275" s="9"/>
      <c r="E275" s="13"/>
    </row>
    <row r="276" spans="1:5">
      <c r="A276" s="1"/>
      <c r="C276" s="9"/>
      <c r="D276" s="9"/>
      <c r="E276" s="13"/>
    </row>
    <row r="277" spans="1:5">
      <c r="A277" s="1"/>
      <c r="C277" s="9"/>
      <c r="D277" s="9"/>
      <c r="E277" s="13"/>
    </row>
    <row r="278" spans="1:5">
      <c r="A278" s="1"/>
      <c r="C278" s="9"/>
      <c r="D278" s="9"/>
      <c r="E278" s="13"/>
    </row>
    <row r="279" spans="1:5">
      <c r="A279" s="1"/>
      <c r="C279" s="9"/>
      <c r="D279" s="9"/>
      <c r="E279" s="13"/>
    </row>
    <row r="280" spans="1:5">
      <c r="A280" s="1"/>
      <c r="C280" s="9"/>
      <c r="D280" s="9"/>
      <c r="E280" s="13"/>
    </row>
    <row r="281" spans="1:5">
      <c r="A281" s="1"/>
      <c r="C281" s="9"/>
      <c r="D281" s="9"/>
      <c r="E281" s="13"/>
    </row>
    <row r="282" spans="1:5">
      <c r="A282" s="1"/>
      <c r="C282" s="9"/>
      <c r="D282" s="9"/>
      <c r="E282" s="13"/>
    </row>
    <row r="283" spans="1:5">
      <c r="A283" s="1"/>
      <c r="C283" s="9"/>
      <c r="D283" s="9"/>
      <c r="E283" s="13"/>
    </row>
    <row r="284" spans="1:5">
      <c r="A284" s="1"/>
      <c r="C284" s="9"/>
      <c r="D284" s="9"/>
      <c r="E284" s="13"/>
    </row>
    <row r="285" spans="1:5">
      <c r="A285" s="1"/>
      <c r="C285" s="9"/>
      <c r="D285" s="9"/>
      <c r="E285" s="13"/>
    </row>
    <row r="286" spans="1:5">
      <c r="A286" s="1"/>
      <c r="C286" s="9"/>
      <c r="D286" s="9"/>
      <c r="E286" s="13"/>
    </row>
    <row r="287" spans="1:5">
      <c r="A287" s="1"/>
      <c r="C287" s="9"/>
      <c r="D287" s="9"/>
      <c r="E287" s="13"/>
    </row>
    <row r="288" spans="1:5">
      <c r="A288" s="1"/>
      <c r="C288" s="9"/>
      <c r="D288" s="9"/>
      <c r="E288" s="13"/>
    </row>
    <row r="289" spans="1:5">
      <c r="A289" s="1"/>
      <c r="C289" s="9"/>
      <c r="D289" s="9"/>
      <c r="E289" s="13"/>
    </row>
    <row r="290" spans="1:5">
      <c r="A290" s="1"/>
      <c r="C290" s="9"/>
      <c r="D290" s="9"/>
      <c r="E290" s="13"/>
    </row>
    <row r="291" spans="1:5">
      <c r="A291" s="1"/>
      <c r="C291" s="9"/>
      <c r="D291" s="9"/>
      <c r="E291" s="13"/>
    </row>
    <row r="292" spans="1:5">
      <c r="A292" s="1"/>
      <c r="C292" s="9"/>
      <c r="D292" s="9"/>
      <c r="E292" s="13"/>
    </row>
    <row r="293" spans="1:5">
      <c r="A293" s="1"/>
      <c r="C293" s="9"/>
      <c r="D293" s="9"/>
      <c r="E293" s="13"/>
    </row>
    <row r="294" spans="1:5">
      <c r="A294" s="1"/>
      <c r="C294" s="9"/>
      <c r="D294" s="9"/>
      <c r="E294" s="13"/>
    </row>
    <row r="295" spans="1:5">
      <c r="A295" s="1"/>
      <c r="C295" s="9"/>
      <c r="D295" s="9"/>
      <c r="E295" s="13"/>
    </row>
    <row r="296" spans="1:5">
      <c r="A296" s="1"/>
      <c r="C296" s="9"/>
      <c r="D296" s="9"/>
      <c r="E296" s="13"/>
    </row>
    <row r="297" spans="1:5">
      <c r="A297" s="1"/>
      <c r="C297" s="9"/>
      <c r="D297" s="9"/>
      <c r="E297" s="13"/>
    </row>
    <row r="298" spans="1:5">
      <c r="A298" s="1"/>
      <c r="C298" s="9"/>
      <c r="D298" s="9"/>
      <c r="E298" s="13"/>
    </row>
    <row r="299" spans="1:5">
      <c r="A299" s="1"/>
      <c r="C299" s="9"/>
      <c r="D299" s="9"/>
      <c r="E299" s="13"/>
    </row>
    <row r="300" spans="1:5">
      <c r="A300" s="1"/>
      <c r="C300" s="9"/>
      <c r="D300" s="9"/>
      <c r="E300" s="13"/>
    </row>
    <row r="301" spans="1:5">
      <c r="A301" s="1"/>
      <c r="C301" s="9"/>
      <c r="D301" s="9"/>
      <c r="E301" s="13"/>
    </row>
    <row r="302" spans="1:5">
      <c r="A302" s="1"/>
      <c r="C302" s="9"/>
      <c r="D302" s="9"/>
      <c r="E302" s="13"/>
    </row>
    <row r="303" spans="1:5">
      <c r="A303" s="1"/>
      <c r="C303" s="9"/>
      <c r="D303" s="9"/>
      <c r="E303" s="13"/>
    </row>
    <row r="304" spans="1:5">
      <c r="A304" s="1"/>
      <c r="C304" s="9"/>
      <c r="D304" s="9"/>
      <c r="E304" s="13"/>
    </row>
    <row r="305" spans="1:5">
      <c r="A305" s="1"/>
      <c r="C305" s="9"/>
      <c r="D305" s="9"/>
      <c r="E305" s="13"/>
    </row>
    <row r="306" spans="1:5">
      <c r="A306" s="1"/>
      <c r="C306" s="9"/>
      <c r="D306" s="9"/>
      <c r="E306" s="13"/>
    </row>
    <row r="307" spans="1:5">
      <c r="A307" s="1"/>
      <c r="C307" s="9"/>
      <c r="D307" s="9"/>
      <c r="E307" s="13"/>
    </row>
    <row r="308" spans="1:5">
      <c r="A308" s="1"/>
      <c r="C308" s="9"/>
      <c r="D308" s="9"/>
      <c r="E308" s="13"/>
    </row>
    <row r="309" spans="1:5">
      <c r="A309" s="1"/>
      <c r="C309" s="9"/>
      <c r="D309" s="9"/>
      <c r="E309" s="13"/>
    </row>
    <row r="310" spans="1:5">
      <c r="A310" s="1"/>
      <c r="C310" s="9"/>
      <c r="D310" s="9"/>
      <c r="E310" s="13"/>
    </row>
    <row r="311" spans="1:5">
      <c r="A311" s="1"/>
      <c r="C311" s="9"/>
      <c r="D311" s="9"/>
      <c r="E311" s="13"/>
    </row>
    <row r="312" spans="1:5">
      <c r="A312" s="1"/>
      <c r="C312" s="9"/>
      <c r="D312" s="9"/>
      <c r="E312" s="13"/>
    </row>
    <row r="313" spans="1:5">
      <c r="A313" s="1"/>
      <c r="C313" s="9"/>
      <c r="D313" s="9"/>
      <c r="E313" s="13"/>
    </row>
    <row r="314" spans="1:5">
      <c r="A314" s="1"/>
      <c r="C314" s="9"/>
      <c r="D314" s="9"/>
      <c r="E314" s="13"/>
    </row>
    <row r="315" spans="1:5">
      <c r="A315" s="1"/>
      <c r="C315" s="9"/>
      <c r="D315" s="9"/>
      <c r="E315" s="13"/>
    </row>
    <row r="316" spans="1:5">
      <c r="A316" s="1"/>
      <c r="C316" s="9"/>
      <c r="D316" s="9"/>
      <c r="E316" s="13"/>
    </row>
    <row r="317" spans="1:5">
      <c r="A317" s="1"/>
      <c r="C317" s="9"/>
      <c r="D317" s="9"/>
      <c r="E317" s="13"/>
    </row>
    <row r="318" spans="1:5">
      <c r="A318" s="1"/>
      <c r="C318" s="9"/>
      <c r="D318" s="9"/>
      <c r="E318" s="13"/>
    </row>
    <row r="319" spans="1:5">
      <c r="A319" s="1"/>
      <c r="C319" s="9"/>
      <c r="D319" s="9"/>
      <c r="E319" s="13"/>
    </row>
    <row r="320" spans="1:5">
      <c r="A320" s="1"/>
      <c r="C320" s="9"/>
      <c r="D320" s="9"/>
      <c r="E320" s="13"/>
    </row>
    <row r="321" spans="1:5">
      <c r="A321" s="1"/>
      <c r="C321" s="9"/>
      <c r="D321" s="9"/>
      <c r="E321" s="13"/>
    </row>
    <row r="322" spans="1:5">
      <c r="A322" s="1"/>
      <c r="C322" s="9"/>
      <c r="D322" s="9"/>
      <c r="E322" s="13"/>
    </row>
    <row r="323" spans="1:5">
      <c r="A323" s="1"/>
      <c r="C323" s="9"/>
      <c r="D323" s="9"/>
      <c r="E323" s="13"/>
    </row>
    <row r="324" spans="1:5">
      <c r="A324" s="1"/>
      <c r="C324" s="9"/>
      <c r="D324" s="9"/>
      <c r="E324" s="13"/>
    </row>
    <row r="325" spans="1:5">
      <c r="A325" s="1"/>
      <c r="C325" s="9"/>
      <c r="D325" s="9"/>
      <c r="E325" s="13"/>
    </row>
    <row r="326" spans="1:5">
      <c r="A326" s="1"/>
      <c r="C326" s="9"/>
      <c r="D326" s="9"/>
      <c r="E326" s="13"/>
    </row>
    <row r="327" spans="1:5">
      <c r="A327" s="1"/>
      <c r="C327" s="9"/>
      <c r="D327" s="9"/>
      <c r="E327" s="13"/>
    </row>
    <row r="328" spans="1:5">
      <c r="A328" s="1"/>
      <c r="C328" s="9"/>
      <c r="D328" s="9"/>
      <c r="E328" s="13"/>
    </row>
    <row r="329" spans="1:5">
      <c r="A329" s="1"/>
      <c r="C329" s="9"/>
      <c r="D329" s="9"/>
      <c r="E329" s="13"/>
    </row>
    <row r="330" spans="1:5">
      <c r="A330" s="1"/>
      <c r="C330" s="9"/>
      <c r="D330" s="9"/>
      <c r="E330" s="13"/>
    </row>
    <row r="331" spans="1:5">
      <c r="A331" s="1"/>
      <c r="C331" s="9"/>
      <c r="D331" s="9"/>
      <c r="E331" s="13"/>
    </row>
    <row r="332" spans="1:5">
      <c r="A332" s="1"/>
      <c r="C332" s="9"/>
      <c r="D332" s="9"/>
      <c r="E332" s="13"/>
    </row>
    <row r="333" spans="1:5">
      <c r="A333" s="1"/>
      <c r="C333" s="9"/>
      <c r="D333" s="9"/>
      <c r="E333" s="13"/>
    </row>
    <row r="334" spans="1:5">
      <c r="A334" s="1"/>
      <c r="C334" s="9"/>
      <c r="D334" s="9"/>
      <c r="E334" s="13"/>
    </row>
    <row r="335" spans="1:5">
      <c r="A335" s="1"/>
      <c r="C335" s="9"/>
      <c r="D335" s="9"/>
      <c r="E335" s="13"/>
    </row>
    <row r="336" spans="1:5">
      <c r="A336" s="1"/>
      <c r="C336" s="9"/>
      <c r="D336" s="9"/>
      <c r="E336" s="13"/>
    </row>
    <row r="337" spans="1:5">
      <c r="A337" s="1"/>
      <c r="C337" s="9"/>
      <c r="D337" s="9"/>
      <c r="E337" s="13"/>
    </row>
    <row r="338" spans="1:5">
      <c r="A338" s="1"/>
      <c r="C338" s="9"/>
      <c r="D338" s="9"/>
      <c r="E338" s="13"/>
    </row>
    <row r="339" spans="1:5">
      <c r="A339" s="1"/>
      <c r="C339" s="9"/>
      <c r="D339" s="9"/>
      <c r="E339" s="13"/>
    </row>
    <row r="340" spans="1:5">
      <c r="A340" s="1"/>
      <c r="C340" s="9"/>
      <c r="D340" s="9"/>
      <c r="E340" s="13"/>
    </row>
    <row r="341" spans="1:5">
      <c r="A341" s="1"/>
      <c r="C341" s="9"/>
      <c r="D341" s="9"/>
      <c r="E341" s="13"/>
    </row>
    <row r="342" spans="1:5">
      <c r="A342" s="1"/>
      <c r="C342" s="9"/>
      <c r="D342" s="9"/>
      <c r="E342" s="13"/>
    </row>
    <row r="343" spans="1:5">
      <c r="A343" s="1"/>
      <c r="C343" s="9"/>
      <c r="D343" s="9"/>
      <c r="E343" s="13"/>
    </row>
    <row r="344" spans="1:5">
      <c r="A344" s="1"/>
      <c r="C344" s="9"/>
      <c r="D344" s="9"/>
      <c r="E344" s="13"/>
    </row>
    <row r="345" spans="1:5">
      <c r="A345" s="1"/>
      <c r="C345" s="9"/>
      <c r="D345" s="9"/>
      <c r="E345" s="13"/>
    </row>
    <row r="346" spans="1:5">
      <c r="A346" s="1"/>
      <c r="C346" s="9"/>
      <c r="D346" s="9"/>
      <c r="E346" s="13"/>
    </row>
    <row r="347" spans="1:5">
      <c r="A347" s="1"/>
      <c r="C347" s="9"/>
      <c r="D347" s="9"/>
      <c r="E347" s="13"/>
    </row>
    <row r="348" spans="1:5">
      <c r="A348" s="1"/>
      <c r="C348" s="9"/>
      <c r="D348" s="9"/>
      <c r="E348" s="13"/>
    </row>
    <row r="349" spans="1:5">
      <c r="A349" s="1"/>
      <c r="C349" s="9"/>
      <c r="D349" s="9"/>
      <c r="E349" s="13"/>
    </row>
    <row r="350" spans="1:5">
      <c r="A350" s="1"/>
      <c r="C350" s="9"/>
      <c r="D350" s="9"/>
      <c r="E350" s="13"/>
    </row>
    <row r="351" spans="1:5">
      <c r="A351" s="1"/>
      <c r="C351" s="9"/>
      <c r="D351" s="9"/>
      <c r="E351" s="13"/>
    </row>
    <row r="352" spans="1:5">
      <c r="A352" s="1"/>
      <c r="C352" s="9"/>
      <c r="D352" s="9"/>
      <c r="E352" s="13"/>
    </row>
    <row r="353" spans="1:5">
      <c r="A353" s="1"/>
      <c r="C353" s="9"/>
      <c r="D353" s="9"/>
      <c r="E353" s="13"/>
    </row>
    <row r="354" spans="1:5">
      <c r="A354" s="1"/>
      <c r="C354" s="9"/>
      <c r="D354" s="9"/>
      <c r="E354" s="13"/>
    </row>
    <row r="355" spans="1:5">
      <c r="A355" s="1"/>
      <c r="C355" s="9"/>
      <c r="D355" s="9"/>
      <c r="E355" s="13"/>
    </row>
    <row r="356" spans="1:5">
      <c r="A356" s="1"/>
      <c r="C356" s="9"/>
      <c r="D356" s="9"/>
      <c r="E356" s="13"/>
    </row>
    <row r="357" spans="1:5">
      <c r="A357" s="1"/>
      <c r="C357" s="9"/>
      <c r="D357" s="9"/>
      <c r="E357" s="13"/>
    </row>
    <row r="358" spans="1:5">
      <c r="A358" s="1"/>
      <c r="C358" s="9"/>
      <c r="D358" s="9"/>
      <c r="E358" s="13"/>
    </row>
    <row r="359" spans="1:5">
      <c r="A359" s="1"/>
      <c r="C359" s="9"/>
      <c r="D359" s="9"/>
      <c r="E359" s="13"/>
    </row>
    <row r="360" spans="1:5">
      <c r="A360" s="1"/>
      <c r="C360" s="9"/>
      <c r="D360" s="9"/>
      <c r="E360" s="13"/>
    </row>
    <row r="361" spans="1:5">
      <c r="A361" s="1"/>
      <c r="C361" s="9"/>
      <c r="D361" s="9"/>
      <c r="E361" s="13"/>
    </row>
    <row r="362" spans="1:5">
      <c r="A362" s="1"/>
      <c r="C362" s="9"/>
      <c r="D362" s="9"/>
      <c r="E362" s="13"/>
    </row>
    <row r="363" spans="1:5">
      <c r="A363" s="1"/>
      <c r="C363" s="9"/>
      <c r="D363" s="9"/>
      <c r="E363" s="13"/>
    </row>
    <row r="364" spans="1:5">
      <c r="A364" s="1"/>
      <c r="C364" s="9"/>
      <c r="D364" s="9"/>
      <c r="E364" s="13"/>
    </row>
    <row r="365" spans="1:5">
      <c r="A365" s="1"/>
      <c r="C365" s="9"/>
      <c r="D365" s="9"/>
      <c r="E365" s="13"/>
    </row>
    <row r="366" spans="1:5">
      <c r="A366" s="1"/>
      <c r="C366" s="9"/>
      <c r="D366" s="9"/>
      <c r="E366" s="13"/>
    </row>
    <row r="367" spans="1:5">
      <c r="A367" s="1"/>
      <c r="C367" s="9"/>
      <c r="D367" s="9"/>
      <c r="E367" s="13"/>
    </row>
    <row r="368" spans="1:5">
      <c r="A368" s="1"/>
      <c r="C368" s="9"/>
      <c r="D368" s="9"/>
      <c r="E368" s="13"/>
    </row>
    <row r="369" spans="1:5">
      <c r="A369" s="1"/>
      <c r="C369" s="9"/>
      <c r="D369" s="9"/>
      <c r="E369" s="13"/>
    </row>
    <row r="370" spans="1:5">
      <c r="A370" s="1"/>
      <c r="C370" s="9"/>
      <c r="D370" s="9"/>
      <c r="E370" s="13"/>
    </row>
    <row r="371" spans="1:5">
      <c r="A371" s="1"/>
      <c r="C371" s="9"/>
      <c r="D371" s="9"/>
      <c r="E371" s="13"/>
    </row>
    <row r="372" spans="1:5">
      <c r="A372" s="1"/>
      <c r="C372" s="9"/>
      <c r="D372" s="9"/>
      <c r="E372" s="13"/>
    </row>
    <row r="373" spans="1:5">
      <c r="A373" s="1"/>
      <c r="C373" s="9"/>
      <c r="D373" s="9"/>
      <c r="E373" s="13"/>
    </row>
    <row r="374" spans="1:5">
      <c r="A374" s="1"/>
      <c r="C374" s="9"/>
      <c r="D374" s="9"/>
      <c r="E374" s="13"/>
    </row>
    <row r="375" spans="1:5">
      <c r="A375" s="1"/>
      <c r="C375" s="9"/>
      <c r="D375" s="9"/>
      <c r="E375" s="13"/>
    </row>
    <row r="376" spans="1:5">
      <c r="A376" s="1"/>
      <c r="C376" s="9"/>
      <c r="D376" s="9"/>
      <c r="E376" s="13"/>
    </row>
    <row r="377" spans="1:5">
      <c r="A377" s="1"/>
      <c r="C377" s="9"/>
      <c r="D377" s="9"/>
      <c r="E377" s="13"/>
    </row>
    <row r="378" spans="1:5">
      <c r="A378" s="1"/>
      <c r="C378" s="9"/>
      <c r="D378" s="9"/>
      <c r="E378" s="13"/>
    </row>
    <row r="379" spans="1:5">
      <c r="A379" s="1"/>
      <c r="C379" s="9"/>
      <c r="D379" s="9"/>
      <c r="E379" s="13"/>
    </row>
    <row r="380" spans="1:5">
      <c r="A380" s="1"/>
      <c r="C380" s="9"/>
      <c r="D380" s="9"/>
      <c r="E380" s="13"/>
    </row>
    <row r="381" spans="1:5">
      <c r="A381" s="1"/>
      <c r="C381" s="9"/>
      <c r="D381" s="9"/>
      <c r="E381" s="13"/>
    </row>
    <row r="382" spans="1:5">
      <c r="A382" s="1"/>
      <c r="C382" s="9"/>
      <c r="D382" s="9"/>
      <c r="E382" s="13"/>
    </row>
    <row r="383" spans="1:5">
      <c r="A383" s="1"/>
      <c r="C383" s="9"/>
      <c r="D383" s="9"/>
      <c r="E383" s="13"/>
    </row>
    <row r="384" spans="1:5">
      <c r="A384" s="1"/>
      <c r="C384" s="9"/>
      <c r="D384" s="9"/>
      <c r="E384" s="13"/>
    </row>
    <row r="385" spans="1:5">
      <c r="A385" s="1"/>
      <c r="C385" s="9"/>
      <c r="D385" s="9"/>
      <c r="E385" s="13"/>
    </row>
    <row r="386" spans="1:5">
      <c r="A386" s="1"/>
      <c r="C386" s="9"/>
      <c r="D386" s="9"/>
      <c r="E386" s="13"/>
    </row>
    <row r="387" spans="1:5">
      <c r="A387" s="1"/>
      <c r="C387" s="9"/>
      <c r="D387" s="9"/>
      <c r="E387" s="13"/>
    </row>
    <row r="388" spans="1:5">
      <c r="A388" s="1"/>
      <c r="C388" s="9"/>
      <c r="D388" s="9"/>
      <c r="E388" s="13"/>
    </row>
    <row r="389" spans="1:5">
      <c r="A389" s="1"/>
      <c r="C389" s="9"/>
      <c r="D389" s="9"/>
      <c r="E389" s="13"/>
    </row>
    <row r="390" spans="1:5">
      <c r="A390" s="1"/>
      <c r="C390" s="9"/>
      <c r="D390" s="9"/>
      <c r="E390" s="13"/>
    </row>
    <row r="391" spans="1:5">
      <c r="A391" s="1"/>
      <c r="C391" s="9"/>
      <c r="D391" s="9"/>
      <c r="E391" s="13"/>
    </row>
    <row r="392" spans="1:5">
      <c r="A392" s="1"/>
      <c r="C392" s="9"/>
      <c r="D392" s="9"/>
      <c r="E392" s="13"/>
    </row>
    <row r="393" spans="1:5">
      <c r="A393" s="1"/>
      <c r="C393" s="9"/>
      <c r="D393" s="9"/>
      <c r="E393" s="13"/>
    </row>
    <row r="394" spans="1:5">
      <c r="A394" s="1"/>
      <c r="C394" s="9"/>
      <c r="D394" s="9"/>
      <c r="E394" s="13"/>
    </row>
    <row r="395" spans="1:5">
      <c r="A395" s="1"/>
      <c r="C395" s="9"/>
      <c r="D395" s="9"/>
      <c r="E395" s="13"/>
    </row>
    <row r="396" spans="1:5">
      <c r="A396" s="1"/>
      <c r="C396" s="9"/>
      <c r="D396" s="9"/>
      <c r="E396" s="13"/>
    </row>
    <row r="397" spans="1:5">
      <c r="A397" s="1"/>
      <c r="C397" s="9"/>
      <c r="D397" s="9"/>
      <c r="E397" s="13"/>
    </row>
    <row r="398" spans="1:5">
      <c r="A398" s="1"/>
      <c r="C398" s="9"/>
      <c r="D398" s="9"/>
      <c r="E398" s="13"/>
    </row>
    <row r="399" spans="1:5">
      <c r="A399" s="1"/>
      <c r="C399" s="9"/>
      <c r="D399" s="9"/>
      <c r="E399" s="13"/>
    </row>
    <row r="400" spans="1:5">
      <c r="A400" s="1"/>
      <c r="C400" s="9"/>
      <c r="D400" s="9"/>
      <c r="E400" s="13"/>
    </row>
    <row r="401" spans="1:5">
      <c r="A401" s="1"/>
      <c r="C401" s="9"/>
      <c r="D401" s="9"/>
      <c r="E401" s="13"/>
    </row>
    <row r="402" spans="1:5">
      <c r="A402" s="1"/>
      <c r="C402" s="9"/>
      <c r="D402" s="9"/>
      <c r="E402" s="13"/>
    </row>
    <row r="403" spans="1:5">
      <c r="A403" s="1"/>
      <c r="C403" s="9"/>
      <c r="D403" s="9"/>
      <c r="E403" s="13"/>
    </row>
    <row r="404" spans="1:5">
      <c r="A404" s="1"/>
      <c r="C404" s="9"/>
      <c r="D404" s="9"/>
      <c r="E404" s="13"/>
    </row>
    <row r="405" spans="1:5">
      <c r="A405" s="1"/>
      <c r="C405" s="9"/>
      <c r="D405" s="9"/>
      <c r="E405" s="13"/>
    </row>
    <row r="406" spans="1:5">
      <c r="A406" s="1"/>
      <c r="C406" s="9"/>
      <c r="D406" s="9"/>
      <c r="E406" s="13"/>
    </row>
    <row r="407" spans="1:5">
      <c r="A407" s="1"/>
      <c r="C407" s="9"/>
      <c r="D407" s="9"/>
      <c r="E407" s="13"/>
    </row>
    <row r="408" spans="1:5">
      <c r="A408" s="1"/>
      <c r="C408" s="9"/>
      <c r="D408" s="9"/>
      <c r="E408" s="13"/>
    </row>
    <row r="409" spans="1:5">
      <c r="A409" s="1"/>
      <c r="C409" s="9"/>
      <c r="D409" s="9"/>
      <c r="E409" s="13"/>
    </row>
    <row r="410" spans="1:5">
      <c r="A410" s="1"/>
      <c r="C410" s="9"/>
      <c r="D410" s="9"/>
      <c r="E410" s="13"/>
    </row>
    <row r="411" spans="1:5">
      <c r="A411" s="1"/>
      <c r="C411" s="9"/>
      <c r="D411" s="9"/>
      <c r="E411" s="13"/>
    </row>
    <row r="412" spans="1:5">
      <c r="A412" s="1"/>
      <c r="C412" s="9"/>
      <c r="D412" s="9"/>
      <c r="E412" s="13"/>
    </row>
    <row r="413" spans="1:5">
      <c r="A413" s="1"/>
      <c r="C413" s="9"/>
      <c r="D413" s="9"/>
      <c r="E413" s="13"/>
    </row>
    <row r="414" spans="1:5">
      <c r="A414" s="1"/>
      <c r="C414" s="9"/>
      <c r="D414" s="9"/>
      <c r="E414" s="13"/>
    </row>
    <row r="415" spans="1:5">
      <c r="A415" s="1"/>
      <c r="C415" s="9"/>
      <c r="D415" s="9"/>
      <c r="E415" s="13"/>
    </row>
    <row r="416" spans="1:5">
      <c r="A416" s="1"/>
      <c r="C416" s="9"/>
      <c r="D416" s="9"/>
      <c r="E416" s="13"/>
    </row>
    <row r="417" spans="1:5">
      <c r="A417" s="1"/>
      <c r="C417" s="9"/>
      <c r="D417" s="9"/>
      <c r="E417" s="13"/>
    </row>
    <row r="418" spans="1:5">
      <c r="A418" s="1"/>
      <c r="C418" s="9"/>
      <c r="D418" s="9"/>
      <c r="E418" s="13"/>
    </row>
    <row r="419" spans="1:5">
      <c r="A419" s="1"/>
      <c r="C419" s="9"/>
      <c r="D419" s="9"/>
      <c r="E419" s="13"/>
    </row>
    <row r="420" spans="1:5">
      <c r="A420" s="1"/>
      <c r="C420" s="9"/>
      <c r="D420" s="9"/>
      <c r="E420" s="13"/>
    </row>
    <row r="421" spans="1:5">
      <c r="A421" s="1"/>
      <c r="C421" s="9"/>
      <c r="D421" s="9"/>
      <c r="E421" s="13"/>
    </row>
    <row r="422" spans="1:5">
      <c r="A422" s="1"/>
      <c r="C422" s="9"/>
      <c r="D422" s="9"/>
      <c r="E422" s="13"/>
    </row>
    <row r="423" spans="1:5">
      <c r="A423" s="1"/>
      <c r="C423" s="9"/>
      <c r="D423" s="9"/>
      <c r="E423" s="13"/>
    </row>
    <row r="424" spans="1:5">
      <c r="A424" s="1"/>
      <c r="C424" s="9"/>
      <c r="D424" s="9"/>
      <c r="E424" s="13"/>
    </row>
    <row r="425" spans="1:5">
      <c r="A425" s="1"/>
      <c r="C425" s="9"/>
      <c r="D425" s="9"/>
      <c r="E425" s="13"/>
    </row>
    <row r="426" spans="1:5">
      <c r="A426" s="1"/>
      <c r="C426" s="9"/>
      <c r="D426" s="9"/>
      <c r="E426" s="13"/>
    </row>
    <row r="427" spans="1:5">
      <c r="A427" s="1"/>
      <c r="C427" s="9"/>
      <c r="D427" s="9"/>
      <c r="E427" s="13"/>
    </row>
    <row r="428" spans="1:5">
      <c r="A428" s="1"/>
      <c r="C428" s="9"/>
      <c r="D428" s="9"/>
      <c r="E428" s="13"/>
    </row>
    <row r="429" spans="1:5">
      <c r="A429" s="1"/>
      <c r="C429" s="9"/>
      <c r="D429" s="9"/>
      <c r="E429" s="13"/>
    </row>
    <row r="430" spans="1:5">
      <c r="A430" s="1"/>
      <c r="C430" s="9"/>
      <c r="D430" s="9"/>
      <c r="E430" s="13"/>
    </row>
    <row r="431" spans="1:5">
      <c r="A431" s="1"/>
      <c r="C431" s="9"/>
      <c r="D431" s="9"/>
      <c r="E431" s="13"/>
    </row>
    <row r="432" spans="1:5">
      <c r="A432" s="1"/>
      <c r="C432" s="9"/>
      <c r="D432" s="9"/>
      <c r="E432" s="13"/>
    </row>
    <row r="433" spans="1:5">
      <c r="A433" s="1"/>
      <c r="C433" s="9"/>
      <c r="D433" s="9"/>
      <c r="E433" s="13"/>
    </row>
    <row r="434" spans="1:5">
      <c r="A434" s="1"/>
      <c r="C434" s="9"/>
      <c r="D434" s="9"/>
      <c r="E434" s="13"/>
    </row>
    <row r="435" spans="1:5">
      <c r="A435" s="1"/>
      <c r="C435" s="9"/>
      <c r="D435" s="9"/>
      <c r="E435" s="13"/>
    </row>
    <row r="436" spans="1:5">
      <c r="A436" s="1"/>
      <c r="C436" s="9"/>
      <c r="D436" s="9"/>
      <c r="E436" s="13"/>
    </row>
    <row r="437" spans="1:5">
      <c r="A437" s="1"/>
      <c r="C437" s="9"/>
      <c r="D437" s="9"/>
      <c r="E437" s="13"/>
    </row>
    <row r="438" spans="1:5">
      <c r="A438" s="1"/>
      <c r="C438" s="9"/>
      <c r="D438" s="9"/>
      <c r="E438" s="13"/>
    </row>
    <row r="439" spans="1:5">
      <c r="A439" s="1"/>
      <c r="C439" s="9"/>
      <c r="D439" s="9"/>
      <c r="E439" s="13"/>
    </row>
    <row r="440" spans="1:5">
      <c r="A440" s="1"/>
      <c r="C440" s="9"/>
      <c r="D440" s="9"/>
      <c r="E440" s="13"/>
    </row>
    <row r="441" spans="1:5">
      <c r="A441" s="1"/>
      <c r="C441" s="9"/>
      <c r="D441" s="9"/>
      <c r="E441" s="13"/>
    </row>
    <row r="442" spans="1:5">
      <c r="A442" s="1"/>
      <c r="C442" s="9"/>
      <c r="D442" s="9"/>
      <c r="E442" s="13"/>
    </row>
    <row r="443" spans="1:5">
      <c r="A443" s="1"/>
      <c r="C443" s="9"/>
      <c r="D443" s="9"/>
      <c r="E443" s="13"/>
    </row>
    <row r="444" spans="1:5">
      <c r="A444" s="1"/>
      <c r="C444" s="9"/>
      <c r="D444" s="9"/>
      <c r="E444" s="13"/>
    </row>
    <row r="445" spans="1:5">
      <c r="A445" s="1"/>
      <c r="C445" s="9"/>
      <c r="D445" s="9"/>
      <c r="E445" s="13"/>
    </row>
    <row r="446" spans="1:5">
      <c r="A446" s="1"/>
      <c r="C446" s="9"/>
      <c r="D446" s="9"/>
      <c r="E446" s="13"/>
    </row>
    <row r="447" spans="1:5">
      <c r="A447" s="1"/>
      <c r="C447" s="9"/>
      <c r="D447" s="9"/>
      <c r="E447" s="13"/>
    </row>
    <row r="448" spans="1:5">
      <c r="A448" s="1"/>
      <c r="C448" s="9"/>
      <c r="D448" s="9"/>
      <c r="E448" s="13"/>
    </row>
    <row r="449" spans="1:5">
      <c r="A449" s="1"/>
      <c r="C449" s="9"/>
      <c r="D449" s="9"/>
      <c r="E449" s="13"/>
    </row>
    <row r="450" spans="1:5">
      <c r="A450" s="1"/>
      <c r="C450" s="9"/>
      <c r="D450" s="9"/>
      <c r="E450" s="13"/>
    </row>
    <row r="451" spans="1:5">
      <c r="A451" s="1"/>
      <c r="C451" s="9"/>
      <c r="D451" s="9"/>
      <c r="E451" s="13"/>
    </row>
    <row r="452" spans="1:5">
      <c r="A452" s="1"/>
      <c r="C452" s="9"/>
      <c r="D452" s="9"/>
      <c r="E452" s="13"/>
    </row>
    <row r="453" spans="1:5">
      <c r="A453" s="1"/>
      <c r="C453" s="9"/>
      <c r="D453" s="9"/>
      <c r="E453" s="13"/>
    </row>
    <row r="454" spans="1:5">
      <c r="A454" s="1"/>
      <c r="C454" s="9"/>
      <c r="D454" s="9"/>
      <c r="E454" s="13"/>
    </row>
    <row r="455" spans="1:5">
      <c r="A455" s="1"/>
      <c r="C455" s="9"/>
      <c r="D455" s="9"/>
      <c r="E455" s="13"/>
    </row>
    <row r="456" spans="1:5">
      <c r="A456" s="1"/>
      <c r="C456" s="9"/>
      <c r="D456" s="9"/>
      <c r="E456" s="13"/>
    </row>
    <row r="457" spans="1:5">
      <c r="A457" s="1"/>
      <c r="C457" s="9"/>
      <c r="D457" s="9"/>
      <c r="E457" s="13"/>
    </row>
    <row r="458" spans="1:5">
      <c r="A458" s="1"/>
      <c r="C458" s="9"/>
      <c r="D458" s="9"/>
      <c r="E458" s="13"/>
    </row>
    <row r="459" spans="1:5">
      <c r="A459" s="1"/>
      <c r="C459" s="9"/>
      <c r="D459" s="9"/>
      <c r="E459" s="13"/>
    </row>
    <row r="460" spans="1:5">
      <c r="A460" s="1"/>
      <c r="C460" s="9"/>
      <c r="D460" s="9"/>
      <c r="E460" s="13"/>
    </row>
    <row r="461" spans="1:5">
      <c r="A461" s="1"/>
      <c r="C461" s="9"/>
      <c r="D461" s="9"/>
      <c r="E461" s="13"/>
    </row>
    <row r="462" spans="1:5">
      <c r="A462" s="1"/>
      <c r="C462" s="9"/>
      <c r="D462" s="9"/>
      <c r="E462" s="13"/>
    </row>
    <row r="463" spans="1:5">
      <c r="A463" s="1"/>
      <c r="C463" s="9"/>
      <c r="D463" s="9"/>
      <c r="E463" s="13"/>
    </row>
    <row r="464" spans="1:5">
      <c r="A464" s="1"/>
      <c r="C464" s="9"/>
      <c r="D464" s="9"/>
      <c r="E464" s="13"/>
    </row>
    <row r="465" spans="1:5">
      <c r="A465" s="1"/>
      <c r="C465" s="9"/>
      <c r="D465" s="9"/>
      <c r="E465" s="13"/>
    </row>
    <row r="466" spans="1:5">
      <c r="A466" s="1"/>
      <c r="C466" s="9"/>
      <c r="D466" s="9"/>
      <c r="E466" s="13"/>
    </row>
    <row r="467" spans="1:5">
      <c r="A467" s="1"/>
      <c r="C467" s="9"/>
      <c r="D467" s="9"/>
      <c r="E467" s="13"/>
    </row>
    <row r="468" spans="1:5">
      <c r="A468" s="1"/>
      <c r="C468" s="9"/>
      <c r="D468" s="9"/>
      <c r="E468" s="13"/>
    </row>
    <row r="469" spans="1:5">
      <c r="A469" s="1"/>
      <c r="C469" s="9"/>
      <c r="D469" s="9"/>
      <c r="E469" s="13"/>
    </row>
    <row r="470" spans="1:5">
      <c r="A470" s="1"/>
      <c r="C470" s="9"/>
      <c r="D470" s="9"/>
      <c r="E470" s="13"/>
    </row>
    <row r="471" spans="1:5">
      <c r="A471" s="1"/>
      <c r="C471" s="9"/>
      <c r="D471" s="9"/>
      <c r="E471" s="13"/>
    </row>
    <row r="472" spans="1:5">
      <c r="A472" s="1"/>
      <c r="C472" s="9"/>
      <c r="D472" s="9"/>
      <c r="E472" s="13"/>
    </row>
    <row r="473" spans="1:5">
      <c r="A473" s="1"/>
      <c r="C473" s="9"/>
      <c r="D473" s="9"/>
      <c r="E473" s="13"/>
    </row>
    <row r="474" spans="1:5">
      <c r="A474" s="1"/>
      <c r="C474" s="9"/>
      <c r="D474" s="9"/>
      <c r="E474" s="13"/>
    </row>
    <row r="475" spans="1:5">
      <c r="A475" s="1"/>
      <c r="C475" s="9"/>
      <c r="D475" s="9"/>
      <c r="E475" s="13"/>
    </row>
    <row r="476" spans="1:5">
      <c r="A476" s="1"/>
      <c r="C476" s="9"/>
      <c r="D476" s="9"/>
      <c r="E476" s="13"/>
    </row>
    <row r="477" spans="1:5">
      <c r="A477" s="1"/>
      <c r="C477" s="9"/>
      <c r="D477" s="9"/>
      <c r="E477" s="13"/>
    </row>
    <row r="478" spans="1:5">
      <c r="A478" s="1"/>
      <c r="C478" s="9"/>
      <c r="D478" s="9"/>
      <c r="E478" s="13"/>
    </row>
    <row r="479" spans="1:5">
      <c r="A479" s="1"/>
      <c r="C479" s="9"/>
      <c r="D479" s="9"/>
      <c r="E479" s="13"/>
    </row>
    <row r="480" spans="1:5">
      <c r="A480" s="1"/>
      <c r="C480" s="9"/>
      <c r="D480" s="9"/>
      <c r="E480" s="13"/>
    </row>
    <row r="481" spans="1:5">
      <c r="A481" s="1"/>
      <c r="C481" s="9"/>
      <c r="D481" s="9"/>
      <c r="E481" s="13"/>
    </row>
    <row r="482" spans="1:5">
      <c r="A482" s="1"/>
      <c r="C482" s="9"/>
      <c r="D482" s="9"/>
      <c r="E482" s="13"/>
    </row>
    <row r="483" spans="1:5">
      <c r="A483" s="1"/>
      <c r="C483" s="9"/>
      <c r="D483" s="9"/>
      <c r="E483" s="13"/>
    </row>
    <row r="484" spans="1:5">
      <c r="A484" s="1"/>
      <c r="C484" s="9"/>
      <c r="D484" s="9"/>
      <c r="E484" s="13"/>
    </row>
    <row r="485" spans="1:5">
      <c r="A485" s="1"/>
      <c r="C485" s="9"/>
      <c r="D485" s="9"/>
      <c r="E485" s="13"/>
    </row>
    <row r="486" spans="1:5">
      <c r="A486" s="1"/>
      <c r="C486" s="9"/>
      <c r="D486" s="9"/>
      <c r="E486" s="13"/>
    </row>
    <row r="487" spans="1:5">
      <c r="A487" s="1"/>
      <c r="C487" s="9"/>
      <c r="D487" s="9"/>
      <c r="E487" s="13"/>
    </row>
    <row r="488" spans="1:5">
      <c r="A488" s="1"/>
      <c r="C488" s="9"/>
      <c r="D488" s="9"/>
      <c r="E488" s="13"/>
    </row>
    <row r="489" spans="1:5">
      <c r="A489" s="1"/>
      <c r="C489" s="9"/>
      <c r="D489" s="9"/>
      <c r="E489" s="13"/>
    </row>
    <row r="490" spans="1:5">
      <c r="A490" s="1"/>
      <c r="C490" s="9"/>
      <c r="D490" s="9"/>
      <c r="E490" s="13"/>
    </row>
    <row r="491" spans="1:5">
      <c r="A491" s="1"/>
      <c r="C491" s="9"/>
      <c r="D491" s="9"/>
      <c r="E491" s="13"/>
    </row>
    <row r="492" spans="1:5">
      <c r="A492" s="1"/>
      <c r="C492" s="9"/>
      <c r="D492" s="9"/>
      <c r="E492" s="13"/>
    </row>
    <row r="493" spans="1:5">
      <c r="A493" s="1"/>
      <c r="C493" s="9"/>
      <c r="D493" s="9"/>
      <c r="E493" s="13"/>
    </row>
    <row r="494" spans="1:5">
      <c r="A494" s="1"/>
      <c r="C494" s="9"/>
      <c r="D494" s="9"/>
      <c r="E494" s="13"/>
    </row>
    <row r="495" spans="1:5">
      <c r="A495" s="1"/>
      <c r="C495" s="9"/>
      <c r="D495" s="9"/>
      <c r="E495" s="13"/>
    </row>
    <row r="496" spans="1:5">
      <c r="A496" s="1"/>
      <c r="C496" s="9"/>
      <c r="D496" s="9"/>
      <c r="E496" s="13"/>
    </row>
    <row r="497" spans="1:5">
      <c r="A497" s="1"/>
      <c r="C497" s="9"/>
      <c r="D497" s="9"/>
      <c r="E497" s="13"/>
    </row>
    <row r="498" spans="1:5">
      <c r="A498" s="1"/>
      <c r="C498" s="9"/>
      <c r="D498" s="9"/>
      <c r="E498" s="13"/>
    </row>
    <row r="499" spans="1:5">
      <c r="A499" s="1"/>
      <c r="C499" s="9"/>
      <c r="D499" s="9"/>
      <c r="E499" s="13"/>
    </row>
    <row r="500" spans="1:5">
      <c r="A500" s="1"/>
      <c r="C500" s="9"/>
      <c r="D500" s="9"/>
      <c r="E500" s="13"/>
    </row>
    <row r="501" spans="1:5">
      <c r="A501" s="1"/>
      <c r="C501" s="9"/>
      <c r="D501" s="9"/>
      <c r="E501" s="13"/>
    </row>
    <row r="502" spans="1:5">
      <c r="A502" s="1"/>
      <c r="C502" s="9"/>
      <c r="D502" s="9"/>
      <c r="E502" s="13"/>
    </row>
    <row r="503" spans="1:5">
      <c r="A503" s="1"/>
      <c r="C503" s="9"/>
      <c r="D503" s="9"/>
      <c r="E503" s="13"/>
    </row>
    <row r="504" spans="1:5">
      <c r="A504" s="1"/>
      <c r="C504" s="9"/>
      <c r="D504" s="9"/>
      <c r="E504" s="13"/>
    </row>
    <row r="505" spans="1:5">
      <c r="A505" s="1"/>
      <c r="C505" s="9"/>
      <c r="D505" s="9"/>
      <c r="E505" s="13"/>
    </row>
    <row r="506" spans="1:5">
      <c r="A506" s="1"/>
      <c r="C506" s="9"/>
      <c r="D506" s="9"/>
      <c r="E506" s="13"/>
    </row>
    <row r="507" spans="1:5">
      <c r="A507" s="1"/>
      <c r="C507" s="9"/>
      <c r="D507" s="9"/>
      <c r="E507" s="13"/>
    </row>
    <row r="508" spans="1:5">
      <c r="A508" s="1"/>
      <c r="C508" s="9"/>
      <c r="D508" s="9"/>
      <c r="E508" s="13"/>
    </row>
    <row r="509" spans="1:5">
      <c r="A509" s="1"/>
      <c r="C509" s="9"/>
      <c r="D509" s="9"/>
      <c r="E509" s="13"/>
    </row>
    <row r="510" spans="1:5">
      <c r="A510" s="1"/>
      <c r="C510" s="9"/>
      <c r="D510" s="9"/>
      <c r="E510" s="13"/>
    </row>
    <row r="511" spans="1:5">
      <c r="A511" s="1"/>
      <c r="C511" s="9"/>
      <c r="D511" s="9"/>
      <c r="E511" s="13"/>
    </row>
    <row r="512" spans="1:5">
      <c r="A512" s="1"/>
      <c r="C512" s="9"/>
      <c r="D512" s="9"/>
      <c r="E512" s="13"/>
    </row>
    <row r="513" spans="1:5">
      <c r="A513" s="1"/>
      <c r="C513" s="9"/>
      <c r="D513" s="9"/>
      <c r="E513" s="13"/>
    </row>
    <row r="514" spans="1:5">
      <c r="A514" s="1"/>
      <c r="C514" s="9"/>
      <c r="D514" s="9"/>
      <c r="E514" s="13"/>
    </row>
    <row r="515" spans="1:5">
      <c r="A515" s="1"/>
      <c r="C515" s="9"/>
      <c r="D515" s="9"/>
      <c r="E515" s="13"/>
    </row>
    <row r="516" spans="1:5">
      <c r="A516" s="1"/>
      <c r="C516" s="9"/>
      <c r="D516" s="9"/>
      <c r="E516" s="13"/>
    </row>
    <row r="517" spans="1:5">
      <c r="A517" s="1"/>
      <c r="C517" s="9"/>
      <c r="D517" s="9"/>
      <c r="E517" s="13"/>
    </row>
    <row r="518" spans="1:5">
      <c r="A518" s="1"/>
      <c r="C518" s="9"/>
      <c r="D518" s="9"/>
      <c r="E518" s="13"/>
    </row>
    <row r="519" spans="1:5">
      <c r="A519" s="1"/>
      <c r="C519" s="9"/>
      <c r="D519" s="9"/>
      <c r="E519" s="13"/>
    </row>
    <row r="520" spans="1:5">
      <c r="A520" s="1"/>
      <c r="C520" s="9"/>
      <c r="D520" s="9"/>
      <c r="E520" s="13"/>
    </row>
    <row r="521" spans="1:5">
      <c r="A521" s="1"/>
      <c r="C521" s="9"/>
      <c r="D521" s="9"/>
      <c r="E521" s="13"/>
    </row>
    <row r="522" spans="1:5">
      <c r="A522" s="1"/>
      <c r="C522" s="9"/>
      <c r="D522" s="9"/>
      <c r="E522" s="13"/>
    </row>
    <row r="523" spans="1:5">
      <c r="A523" s="1"/>
      <c r="C523" s="9"/>
      <c r="D523" s="9"/>
      <c r="E523" s="13"/>
    </row>
    <row r="524" spans="1:5">
      <c r="A524" s="1"/>
      <c r="C524" s="9"/>
      <c r="D524" s="9"/>
      <c r="E524" s="13"/>
    </row>
    <row r="525" spans="1:5">
      <c r="A525" s="1"/>
      <c r="C525" s="9"/>
      <c r="D525" s="9"/>
      <c r="E525" s="13"/>
    </row>
    <row r="526" spans="1:5">
      <c r="A526" s="1"/>
      <c r="C526" s="9"/>
      <c r="D526" s="9"/>
      <c r="E526" s="13"/>
    </row>
    <row r="527" spans="1:5">
      <c r="A527" s="1"/>
      <c r="C527" s="9"/>
      <c r="D527" s="9"/>
      <c r="E527" s="13"/>
    </row>
    <row r="528" spans="1:5">
      <c r="A528" s="1"/>
      <c r="C528" s="9"/>
      <c r="D528" s="9"/>
      <c r="E528" s="13"/>
    </row>
    <row r="529" spans="1:5">
      <c r="A529" s="1"/>
      <c r="C529" s="9"/>
      <c r="D529" s="9"/>
      <c r="E529" s="13"/>
    </row>
    <row r="530" spans="1:5">
      <c r="A530" s="1"/>
      <c r="C530" s="9"/>
      <c r="D530" s="9"/>
      <c r="E530" s="13"/>
    </row>
    <row r="531" spans="1:5">
      <c r="A531" s="1"/>
      <c r="C531" s="9"/>
      <c r="D531" s="9"/>
      <c r="E531" s="13"/>
    </row>
    <row r="532" spans="1:5">
      <c r="A532" s="1"/>
      <c r="C532" s="9"/>
      <c r="D532" s="9"/>
      <c r="E532" s="13"/>
    </row>
    <row r="533" spans="1:5">
      <c r="A533" s="1"/>
      <c r="C533" s="9"/>
      <c r="D533" s="9"/>
      <c r="E533" s="13"/>
    </row>
    <row r="534" spans="1:5">
      <c r="A534" s="1"/>
      <c r="C534" s="9"/>
      <c r="D534" s="9"/>
      <c r="E534" s="13"/>
    </row>
    <row r="535" spans="1:5">
      <c r="A535" s="1"/>
      <c r="C535" s="9"/>
      <c r="D535" s="9"/>
      <c r="E535" s="13"/>
    </row>
    <row r="536" spans="1:5">
      <c r="A536" s="1"/>
      <c r="C536" s="9"/>
      <c r="D536" s="9"/>
      <c r="E536" s="13"/>
    </row>
    <row r="537" spans="1:5">
      <c r="A537" s="1"/>
      <c r="C537" s="9"/>
      <c r="D537" s="9"/>
      <c r="E537" s="13"/>
    </row>
    <row r="538" spans="1:5">
      <c r="A538" s="1"/>
      <c r="C538" s="9"/>
      <c r="D538" s="9"/>
      <c r="E538" s="13"/>
    </row>
    <row r="539" spans="1:5">
      <c r="A539" s="1"/>
      <c r="C539" s="9"/>
      <c r="D539" s="9"/>
      <c r="E539" s="13"/>
    </row>
    <row r="540" spans="1:5">
      <c r="A540" s="1"/>
      <c r="C540" s="9"/>
      <c r="D540" s="9"/>
      <c r="E540" s="13"/>
    </row>
    <row r="541" spans="1:5">
      <c r="A541" s="1"/>
      <c r="C541" s="9"/>
      <c r="D541" s="9"/>
      <c r="E541" s="13"/>
    </row>
    <row r="542" spans="1:5">
      <c r="A542" s="1"/>
      <c r="C542" s="9"/>
      <c r="D542" s="9"/>
      <c r="E542" s="13"/>
    </row>
    <row r="543" spans="1:5">
      <c r="A543" s="1"/>
      <c r="C543" s="9"/>
      <c r="D543" s="9"/>
      <c r="E543" s="13"/>
    </row>
    <row r="544" spans="1:5">
      <c r="A544" s="1"/>
      <c r="C544" s="9"/>
      <c r="D544" s="9"/>
      <c r="E544" s="13"/>
    </row>
    <row r="545" spans="1:5">
      <c r="A545" s="1"/>
      <c r="C545" s="9"/>
      <c r="D545" s="9"/>
      <c r="E545" s="13"/>
    </row>
    <row r="546" spans="1:5">
      <c r="A546" s="1"/>
      <c r="C546" s="9"/>
      <c r="D546" s="9"/>
      <c r="E546" s="13"/>
    </row>
    <row r="547" spans="1:5">
      <c r="A547" s="1"/>
      <c r="C547" s="9"/>
      <c r="D547" s="9"/>
      <c r="E547" s="13"/>
    </row>
    <row r="548" spans="1:5">
      <c r="A548" s="1"/>
      <c r="C548" s="9"/>
      <c r="D548" s="9"/>
      <c r="E548" s="13"/>
    </row>
    <row r="549" spans="1:5">
      <c r="A549" s="1"/>
      <c r="C549" s="9"/>
      <c r="D549" s="9"/>
      <c r="E549" s="13"/>
    </row>
    <row r="550" spans="1:5">
      <c r="A550" s="1"/>
      <c r="C550" s="9"/>
      <c r="D550" s="9"/>
      <c r="E550" s="13"/>
    </row>
    <row r="551" spans="1:5">
      <c r="A551" s="1"/>
      <c r="C551" s="9"/>
      <c r="D551" s="9"/>
      <c r="E551" s="13"/>
    </row>
    <row r="552" spans="1:5">
      <c r="A552" s="1"/>
      <c r="C552" s="9"/>
      <c r="D552" s="9"/>
      <c r="E552" s="13"/>
    </row>
    <row r="553" spans="1:5">
      <c r="A553" s="1"/>
      <c r="C553" s="9"/>
      <c r="D553" s="9"/>
      <c r="E553" s="13"/>
    </row>
    <row r="554" spans="1:5">
      <c r="A554" s="1"/>
      <c r="C554" s="9"/>
      <c r="D554" s="9"/>
      <c r="E554" s="13"/>
    </row>
    <row r="555" spans="1:5">
      <c r="A555" s="1"/>
      <c r="C555" s="9"/>
      <c r="D555" s="9"/>
      <c r="E555" s="13"/>
    </row>
    <row r="556" spans="1:5">
      <c r="A556" s="1"/>
      <c r="C556" s="9"/>
      <c r="D556" s="9"/>
      <c r="E556" s="13"/>
    </row>
    <row r="557" spans="1:5">
      <c r="A557" s="1"/>
      <c r="C557" s="9"/>
      <c r="D557" s="9"/>
      <c r="E557" s="13"/>
    </row>
    <row r="558" spans="1:5">
      <c r="A558" s="1"/>
      <c r="C558" s="9"/>
      <c r="D558" s="9"/>
      <c r="E558" s="13"/>
    </row>
    <row r="559" spans="1:5">
      <c r="A559" s="1"/>
      <c r="C559" s="9"/>
      <c r="D559" s="9"/>
      <c r="E559" s="13"/>
    </row>
    <row r="560" spans="1:5">
      <c r="A560" s="1"/>
      <c r="C560" s="9"/>
      <c r="D560" s="9"/>
      <c r="E560" s="13"/>
    </row>
    <row r="561" spans="1:5">
      <c r="A561" s="1"/>
      <c r="C561" s="9"/>
      <c r="D561" s="9"/>
      <c r="E561" s="13"/>
    </row>
    <row r="562" spans="1:5">
      <c r="A562" s="1"/>
      <c r="C562" s="9"/>
      <c r="D562" s="9"/>
      <c r="E562" s="13"/>
    </row>
    <row r="563" spans="1:5">
      <c r="A563" s="1"/>
      <c r="C563" s="9"/>
      <c r="D563" s="9"/>
      <c r="E563" s="13"/>
    </row>
    <row r="564" spans="1:5">
      <c r="A564" s="1"/>
      <c r="C564" s="9"/>
      <c r="D564" s="9"/>
      <c r="E564" s="13"/>
    </row>
    <row r="565" spans="1:5">
      <c r="A565" s="1"/>
      <c r="C565" s="9"/>
      <c r="D565" s="9"/>
      <c r="E565" s="13"/>
    </row>
    <row r="566" spans="1:5">
      <c r="A566" s="1"/>
      <c r="C566" s="9"/>
      <c r="D566" s="9"/>
      <c r="E566" s="13"/>
    </row>
    <row r="567" spans="1:5">
      <c r="A567" s="1"/>
      <c r="C567" s="9"/>
      <c r="D567" s="9"/>
      <c r="E567" s="13"/>
    </row>
    <row r="568" spans="1:5">
      <c r="A568" s="1"/>
      <c r="C568" s="9"/>
      <c r="D568" s="9"/>
      <c r="E568" s="13"/>
    </row>
    <row r="569" spans="1:5">
      <c r="A569" s="1"/>
      <c r="C569" s="9"/>
      <c r="D569" s="9"/>
      <c r="E569" s="13"/>
    </row>
    <row r="570" spans="1:5">
      <c r="A570" s="1"/>
      <c r="C570" s="9"/>
      <c r="D570" s="9"/>
      <c r="E570" s="13"/>
    </row>
    <row r="571" spans="1:5">
      <c r="A571" s="1"/>
      <c r="C571" s="9"/>
      <c r="D571" s="9"/>
      <c r="E571" s="13"/>
    </row>
    <row r="572" spans="1:5">
      <c r="A572" s="1"/>
      <c r="C572" s="9"/>
      <c r="D572" s="9"/>
      <c r="E572" s="13"/>
    </row>
    <row r="573" spans="1:5">
      <c r="A573" s="1"/>
      <c r="C573" s="9"/>
      <c r="D573" s="9"/>
      <c r="E573" s="13"/>
    </row>
    <row r="574" spans="1:5">
      <c r="A574" s="1"/>
      <c r="C574" s="9"/>
      <c r="D574" s="9"/>
      <c r="E574" s="13"/>
    </row>
    <row r="575" spans="1:5">
      <c r="A575" s="1"/>
      <c r="C575" s="9"/>
      <c r="D575" s="9"/>
      <c r="E575" s="13"/>
    </row>
    <row r="576" spans="1:5">
      <c r="A576" s="1"/>
      <c r="C576" s="9"/>
      <c r="D576" s="9"/>
      <c r="E576" s="13"/>
    </row>
    <row r="577" spans="1:5">
      <c r="A577" s="1"/>
      <c r="C577" s="9"/>
      <c r="D577" s="9"/>
      <c r="E577" s="13"/>
    </row>
    <row r="578" spans="1:5">
      <c r="A578" s="1"/>
      <c r="C578" s="9"/>
      <c r="D578" s="9"/>
      <c r="E578" s="13"/>
    </row>
    <row r="579" spans="1:5">
      <c r="A579" s="1"/>
      <c r="C579" s="9"/>
      <c r="D579" s="9"/>
      <c r="E579" s="13"/>
    </row>
    <row r="580" spans="1:5">
      <c r="A580" s="1"/>
      <c r="C580" s="9"/>
      <c r="D580" s="9"/>
      <c r="E580" s="13"/>
    </row>
    <row r="581" spans="1:5">
      <c r="A581" s="1"/>
      <c r="C581" s="9"/>
      <c r="D581" s="9"/>
      <c r="E581" s="13"/>
    </row>
    <row r="582" spans="1:5">
      <c r="A582" s="1"/>
      <c r="C582" s="9"/>
      <c r="D582" s="9"/>
      <c r="E582" s="13"/>
    </row>
    <row r="583" spans="1:5">
      <c r="A583" s="1"/>
      <c r="C583" s="9"/>
      <c r="D583" s="9"/>
      <c r="E583" s="13"/>
    </row>
    <row r="584" spans="1:5">
      <c r="A584" s="1"/>
      <c r="C584" s="9"/>
      <c r="D584" s="9"/>
      <c r="E584" s="13"/>
    </row>
    <row r="585" spans="1:5">
      <c r="A585" s="1"/>
      <c r="C585" s="9"/>
      <c r="D585" s="9"/>
      <c r="E585" s="13"/>
    </row>
    <row r="586" spans="1:5">
      <c r="A586" s="1"/>
      <c r="C586" s="9"/>
      <c r="D586" s="9"/>
      <c r="E586" s="13"/>
    </row>
    <row r="587" spans="1:5">
      <c r="A587" s="1"/>
      <c r="C587" s="9"/>
      <c r="D587" s="9"/>
      <c r="E587" s="13"/>
    </row>
    <row r="588" spans="1:5">
      <c r="A588" s="1"/>
      <c r="C588" s="9"/>
      <c r="D588" s="9"/>
      <c r="E588" s="13"/>
    </row>
    <row r="589" spans="1:5">
      <c r="A589" s="1"/>
      <c r="C589" s="9"/>
      <c r="D589" s="9"/>
      <c r="E589" s="13"/>
    </row>
    <row r="590" spans="1:5">
      <c r="A590" s="1"/>
      <c r="C590" s="9"/>
      <c r="D590" s="9"/>
      <c r="E590" s="13"/>
    </row>
    <row r="591" spans="1:5">
      <c r="A591" s="1"/>
      <c r="C591" s="9"/>
      <c r="D591" s="9"/>
      <c r="E591" s="13"/>
    </row>
    <row r="592" spans="1:5">
      <c r="A592" s="1"/>
      <c r="C592" s="9"/>
      <c r="D592" s="9"/>
      <c r="E592" s="13"/>
    </row>
    <row r="593" spans="1:5">
      <c r="A593" s="1"/>
      <c r="C593" s="9"/>
      <c r="D593" s="9"/>
      <c r="E593" s="13"/>
    </row>
    <row r="594" spans="1:5">
      <c r="A594" s="1"/>
      <c r="C594" s="9"/>
      <c r="D594" s="9"/>
      <c r="E594" s="13"/>
    </row>
    <row r="595" spans="1:5">
      <c r="A595" s="1"/>
      <c r="C595" s="9"/>
      <c r="D595" s="9"/>
      <c r="E595" s="13"/>
    </row>
    <row r="596" spans="1:5">
      <c r="A596" s="1"/>
      <c r="C596" s="9"/>
      <c r="D596" s="9"/>
      <c r="E596" s="13"/>
    </row>
    <row r="597" spans="1:5">
      <c r="A597" s="1"/>
      <c r="C597" s="9"/>
      <c r="D597" s="9"/>
      <c r="E597" s="13"/>
    </row>
    <row r="598" spans="1:5">
      <c r="A598" s="1"/>
      <c r="C598" s="9"/>
      <c r="D598" s="9"/>
      <c r="E598" s="13"/>
    </row>
    <row r="599" spans="1:5">
      <c r="A599" s="1"/>
      <c r="C599" s="9"/>
      <c r="D599" s="9"/>
      <c r="E599" s="13"/>
    </row>
    <row r="600" spans="1:5">
      <c r="A600" s="1"/>
      <c r="C600" s="9"/>
      <c r="D600" s="9"/>
      <c r="E600" s="13"/>
    </row>
    <row r="601" spans="1:5">
      <c r="A601" s="1"/>
      <c r="C601" s="9"/>
      <c r="D601" s="9"/>
      <c r="E601" s="13"/>
    </row>
    <row r="602" spans="1:5">
      <c r="A602" s="1"/>
      <c r="C602" s="9"/>
      <c r="D602" s="9"/>
      <c r="E602" s="13"/>
    </row>
    <row r="603" spans="1:5">
      <c r="A603" s="1"/>
      <c r="C603" s="9"/>
      <c r="D603" s="9"/>
      <c r="E603" s="13"/>
    </row>
    <row r="604" spans="1:5">
      <c r="A604" s="1"/>
      <c r="C604" s="9"/>
      <c r="D604" s="9"/>
      <c r="E604" s="13"/>
    </row>
    <row r="605" spans="1:5">
      <c r="A605" s="1"/>
      <c r="C605" s="9"/>
      <c r="D605" s="9"/>
      <c r="E605" s="13"/>
    </row>
    <row r="606" spans="1:5">
      <c r="A606" s="1"/>
      <c r="C606" s="9"/>
      <c r="D606" s="9"/>
      <c r="E606" s="13"/>
    </row>
    <row r="607" spans="1:5">
      <c r="A607" s="1"/>
      <c r="C607" s="9"/>
      <c r="D607" s="9"/>
      <c r="E607" s="13"/>
    </row>
    <row r="608" spans="1:5">
      <c r="A608" s="1"/>
      <c r="C608" s="9"/>
      <c r="D608" s="9"/>
      <c r="E608" s="13"/>
    </row>
    <row r="609" spans="1:5">
      <c r="A609" s="1"/>
      <c r="C609" s="9"/>
      <c r="D609" s="9"/>
      <c r="E609" s="13"/>
    </row>
    <row r="610" spans="1:5">
      <c r="A610" s="1"/>
      <c r="C610" s="9"/>
      <c r="D610" s="9"/>
      <c r="E610" s="13"/>
    </row>
    <row r="611" spans="1:5">
      <c r="A611" s="1"/>
      <c r="C611" s="9"/>
      <c r="D611" s="9"/>
      <c r="E611" s="13"/>
    </row>
    <row r="612" spans="1:5">
      <c r="A612" s="1"/>
      <c r="C612" s="9"/>
      <c r="D612" s="9"/>
      <c r="E612" s="13"/>
    </row>
    <row r="613" spans="1:5">
      <c r="A613" s="1"/>
      <c r="C613" s="9"/>
      <c r="D613" s="9"/>
      <c r="E613" s="13"/>
    </row>
    <row r="614" spans="1:5">
      <c r="A614" s="1"/>
      <c r="C614" s="9"/>
      <c r="D614" s="9"/>
      <c r="E614" s="13"/>
    </row>
    <row r="615" spans="1:5">
      <c r="A615" s="1"/>
      <c r="C615" s="9"/>
      <c r="D615" s="9"/>
      <c r="E615" s="13"/>
    </row>
    <row r="616" spans="1:5">
      <c r="A616" s="1"/>
      <c r="C616" s="9"/>
      <c r="D616" s="9"/>
      <c r="E616" s="13"/>
    </row>
    <row r="617" spans="1:5">
      <c r="A617" s="1"/>
      <c r="C617" s="9"/>
      <c r="D617" s="9"/>
      <c r="E617" s="13"/>
    </row>
    <row r="618" spans="1:5">
      <c r="A618" s="1"/>
      <c r="C618" s="9"/>
      <c r="D618" s="9"/>
      <c r="E618" s="13"/>
    </row>
    <row r="619" spans="1:5">
      <c r="A619" s="1"/>
      <c r="C619" s="9"/>
      <c r="D619" s="9"/>
      <c r="E619" s="13"/>
    </row>
    <row r="620" spans="1:5">
      <c r="A620" s="1"/>
      <c r="C620" s="9"/>
      <c r="D620" s="9"/>
      <c r="E620" s="13"/>
    </row>
    <row r="621" spans="1:5">
      <c r="A621" s="1"/>
      <c r="C621" s="9"/>
      <c r="D621" s="9"/>
      <c r="E621" s="13"/>
    </row>
    <row r="622" spans="1:5">
      <c r="A622" s="1"/>
      <c r="C622" s="9"/>
      <c r="D622" s="9"/>
      <c r="E622" s="13"/>
    </row>
    <row r="623" spans="1:5">
      <c r="A623" s="1"/>
      <c r="C623" s="9"/>
      <c r="D623" s="9"/>
      <c r="E623" s="13"/>
    </row>
    <row r="624" spans="1:5">
      <c r="A624" s="1"/>
      <c r="C624" s="9"/>
      <c r="D624" s="9"/>
      <c r="E624" s="13"/>
    </row>
    <row r="625" spans="1:5">
      <c r="A625" s="1"/>
      <c r="C625" s="9"/>
      <c r="D625" s="9"/>
      <c r="E625" s="13"/>
    </row>
    <row r="626" spans="1:5">
      <c r="A626" s="1"/>
      <c r="C626" s="9"/>
      <c r="D626" s="9"/>
      <c r="E626" s="13"/>
    </row>
    <row r="627" spans="1:5">
      <c r="A627" s="1"/>
      <c r="C627" s="9"/>
      <c r="D627" s="9"/>
      <c r="E627" s="13"/>
    </row>
    <row r="628" spans="1:5">
      <c r="A628" s="1"/>
      <c r="C628" s="9"/>
      <c r="D628" s="9"/>
      <c r="E628" s="13"/>
    </row>
    <row r="629" spans="1:5">
      <c r="A629" s="1"/>
      <c r="C629" s="9"/>
      <c r="D629" s="9"/>
      <c r="E629" s="13"/>
    </row>
    <row r="630" spans="1:5">
      <c r="A630" s="1"/>
      <c r="C630" s="9"/>
      <c r="D630" s="9"/>
      <c r="E630" s="13"/>
    </row>
    <row r="631" spans="1:5">
      <c r="A631" s="1"/>
      <c r="C631" s="9"/>
      <c r="D631" s="9"/>
      <c r="E631" s="13"/>
    </row>
    <row r="632" spans="1:5">
      <c r="A632" s="1"/>
      <c r="C632" s="9"/>
      <c r="D632" s="9"/>
      <c r="E632" s="13"/>
    </row>
    <row r="633" spans="1:5">
      <c r="A633" s="1"/>
      <c r="C633" s="9"/>
      <c r="D633" s="9"/>
      <c r="E633" s="13"/>
    </row>
    <row r="634" spans="1:5">
      <c r="A634" s="1"/>
      <c r="C634" s="9"/>
      <c r="D634" s="9"/>
      <c r="E634" s="13"/>
    </row>
    <row r="635" spans="1:5">
      <c r="A635" s="1"/>
      <c r="C635" s="9"/>
      <c r="D635" s="9"/>
      <c r="E635" s="13"/>
    </row>
    <row r="636" spans="1:5">
      <c r="A636" s="1"/>
      <c r="C636" s="9"/>
      <c r="D636" s="9"/>
      <c r="E636" s="13"/>
    </row>
    <row r="637" spans="1:5">
      <c r="A637" s="1"/>
      <c r="C637" s="9"/>
      <c r="D637" s="9"/>
      <c r="E637" s="13"/>
    </row>
    <row r="638" spans="1:5">
      <c r="A638" s="1"/>
      <c r="C638" s="9"/>
      <c r="D638" s="9"/>
      <c r="E638" s="13"/>
    </row>
    <row r="639" spans="1:5">
      <c r="A639" s="1"/>
      <c r="C639" s="9"/>
      <c r="D639" s="9"/>
      <c r="E639" s="13"/>
    </row>
    <row r="640" spans="1:5">
      <c r="A640" s="1"/>
      <c r="C640" s="9"/>
      <c r="D640" s="9"/>
      <c r="E640" s="13"/>
    </row>
    <row r="641" spans="1:5">
      <c r="A641" s="1"/>
      <c r="C641" s="9"/>
      <c r="D641" s="9"/>
      <c r="E641" s="13"/>
    </row>
    <row r="642" spans="1:5">
      <c r="A642" s="1"/>
      <c r="C642" s="9"/>
      <c r="D642" s="9"/>
      <c r="E642" s="13"/>
    </row>
    <row r="643" spans="1:5">
      <c r="A643" s="1"/>
      <c r="C643" s="9"/>
      <c r="D643" s="9"/>
      <c r="E643" s="13"/>
    </row>
    <row r="644" spans="1:5">
      <c r="A644" s="1"/>
      <c r="C644" s="9"/>
      <c r="D644" s="9"/>
      <c r="E644" s="13"/>
    </row>
    <row r="645" spans="1:5">
      <c r="A645" s="1"/>
      <c r="C645" s="9"/>
      <c r="D645" s="9"/>
      <c r="E645" s="13"/>
    </row>
    <row r="646" spans="1:5">
      <c r="A646" s="1"/>
      <c r="C646" s="9"/>
      <c r="D646" s="9"/>
      <c r="E646" s="13"/>
    </row>
    <row r="647" spans="1:5">
      <c r="A647" s="1"/>
      <c r="C647" s="9"/>
      <c r="D647" s="9"/>
      <c r="E647" s="13"/>
    </row>
    <row r="648" spans="1:5">
      <c r="A648" s="1"/>
      <c r="C648" s="9"/>
      <c r="D648" s="9"/>
      <c r="E648" s="13"/>
    </row>
    <row r="649" spans="1:5">
      <c r="A649" s="1"/>
      <c r="C649" s="9"/>
      <c r="D649" s="9"/>
      <c r="E649" s="13"/>
    </row>
    <row r="650" spans="1:5">
      <c r="A650" s="1"/>
      <c r="C650" s="9"/>
      <c r="D650" s="9"/>
      <c r="E650" s="13"/>
    </row>
    <row r="651" spans="1:5">
      <c r="A651" s="1"/>
      <c r="C651" s="9"/>
      <c r="D651" s="9"/>
      <c r="E651" s="13"/>
    </row>
    <row r="652" spans="1:5">
      <c r="A652" s="1"/>
      <c r="C652" s="9"/>
      <c r="D652" s="9"/>
      <c r="E652" s="13"/>
    </row>
    <row r="653" spans="1:5">
      <c r="A653" s="1"/>
      <c r="C653" s="9"/>
      <c r="D653" s="9"/>
      <c r="E653" s="13"/>
    </row>
    <row r="654" spans="1:5">
      <c r="A654" s="1"/>
      <c r="C654" s="9"/>
      <c r="D654" s="9"/>
      <c r="E654" s="13"/>
    </row>
    <row r="655" spans="1:5">
      <c r="A655" s="1"/>
      <c r="C655" s="9"/>
      <c r="D655" s="9"/>
      <c r="E655" s="13"/>
    </row>
    <row r="656" spans="1:5">
      <c r="A656" s="1"/>
      <c r="C656" s="9"/>
      <c r="D656" s="9"/>
      <c r="E656" s="13"/>
    </row>
    <row r="657" spans="1:5">
      <c r="A657" s="1"/>
      <c r="C657" s="9"/>
      <c r="D657" s="9"/>
      <c r="E657" s="13"/>
    </row>
    <row r="658" spans="1:5">
      <c r="A658" s="1"/>
      <c r="C658" s="9"/>
      <c r="D658" s="9"/>
      <c r="E658" s="13"/>
    </row>
    <row r="659" spans="1:5">
      <c r="A659" s="1"/>
      <c r="C659" s="9"/>
      <c r="D659" s="9"/>
      <c r="E659" s="13"/>
    </row>
    <row r="660" spans="1:5">
      <c r="A660" s="1"/>
      <c r="C660" s="9"/>
      <c r="D660" s="9"/>
      <c r="E660" s="13"/>
    </row>
    <row r="661" spans="1:5">
      <c r="A661" s="1"/>
      <c r="C661" s="9"/>
      <c r="D661" s="9"/>
      <c r="E661" s="13"/>
    </row>
    <row r="662" spans="1:5">
      <c r="A662" s="1"/>
      <c r="C662" s="9"/>
      <c r="D662" s="9"/>
      <c r="E662" s="13"/>
    </row>
    <row r="663" spans="1:5">
      <c r="A663" s="1"/>
      <c r="C663" s="9"/>
      <c r="D663" s="9"/>
      <c r="E663" s="13"/>
    </row>
    <row r="664" spans="1:5">
      <c r="A664" s="1"/>
      <c r="C664" s="9"/>
      <c r="D664" s="9"/>
      <c r="E664" s="13"/>
    </row>
    <row r="665" spans="1:5">
      <c r="A665" s="1"/>
      <c r="C665" s="9"/>
      <c r="D665" s="9"/>
      <c r="E665" s="13"/>
    </row>
    <row r="666" spans="1:5">
      <c r="A666" s="1"/>
      <c r="C666" s="9"/>
      <c r="D666" s="9"/>
      <c r="E666" s="13"/>
    </row>
    <row r="667" spans="1:5">
      <c r="A667" s="1"/>
      <c r="C667" s="9"/>
      <c r="D667" s="9"/>
      <c r="E667" s="13"/>
    </row>
    <row r="668" spans="1:5">
      <c r="A668" s="1"/>
      <c r="C668" s="9"/>
      <c r="D668" s="9"/>
      <c r="E668" s="13"/>
    </row>
    <row r="669" spans="1:5">
      <c r="A669" s="1"/>
      <c r="C669" s="9"/>
      <c r="D669" s="9"/>
      <c r="E669" s="13"/>
    </row>
    <row r="670" spans="1:5">
      <c r="A670" s="1"/>
      <c r="C670" s="9"/>
      <c r="D670" s="9"/>
      <c r="E670" s="13"/>
    </row>
    <row r="671" spans="1:5">
      <c r="A671" s="1"/>
      <c r="C671" s="9"/>
      <c r="D671" s="9"/>
      <c r="E671" s="13"/>
    </row>
    <row r="672" spans="1:5">
      <c r="A672" s="1"/>
      <c r="C672" s="9"/>
      <c r="D672" s="9"/>
      <c r="E672" s="13"/>
    </row>
    <row r="673" spans="1:5">
      <c r="A673" s="1"/>
      <c r="C673" s="9"/>
      <c r="D673" s="9"/>
      <c r="E673" s="13"/>
    </row>
    <row r="674" spans="1:5">
      <c r="A674" s="1"/>
      <c r="C674" s="9"/>
      <c r="D674" s="9"/>
      <c r="E674" s="13"/>
    </row>
    <row r="675" spans="1:5">
      <c r="A675" s="1"/>
      <c r="C675" s="9"/>
      <c r="D675" s="9"/>
      <c r="E675" s="13"/>
    </row>
    <row r="676" spans="1:5">
      <c r="A676" s="1"/>
      <c r="C676" s="9"/>
      <c r="D676" s="9"/>
      <c r="E676" s="13"/>
    </row>
    <row r="677" spans="1:5">
      <c r="A677" s="1"/>
      <c r="C677" s="9"/>
      <c r="D677" s="9"/>
      <c r="E677" s="13"/>
    </row>
    <row r="678" spans="1:5">
      <c r="A678" s="1"/>
      <c r="C678" s="9"/>
      <c r="D678" s="9"/>
      <c r="E678" s="13"/>
    </row>
    <row r="679" spans="1:5">
      <c r="A679" s="1"/>
      <c r="C679" s="9"/>
      <c r="D679" s="9"/>
      <c r="E679" s="13"/>
    </row>
    <row r="680" spans="1:5">
      <c r="A680" s="1"/>
      <c r="C680" s="9"/>
      <c r="D680" s="9"/>
      <c r="E680" s="13"/>
    </row>
    <row r="681" spans="1:5">
      <c r="A681" s="1"/>
      <c r="C681" s="9"/>
      <c r="D681" s="9"/>
      <c r="E681" s="13"/>
    </row>
    <row r="682" spans="1:5">
      <c r="A682" s="1"/>
      <c r="C682" s="9"/>
      <c r="D682" s="9"/>
      <c r="E682" s="13"/>
    </row>
    <row r="683" spans="1:5">
      <c r="A683" s="1"/>
      <c r="C683" s="9"/>
      <c r="D683" s="9"/>
      <c r="E683" s="13"/>
    </row>
    <row r="684" spans="1:5">
      <c r="A684" s="1"/>
      <c r="C684" s="9"/>
      <c r="D684" s="9"/>
      <c r="E684" s="13"/>
    </row>
    <row r="685" spans="1:5">
      <c r="A685" s="1"/>
      <c r="C685" s="9"/>
      <c r="D685" s="9"/>
      <c r="E685" s="13"/>
    </row>
    <row r="686" spans="1:5">
      <c r="A686" s="1"/>
      <c r="C686" s="9"/>
      <c r="D686" s="9"/>
      <c r="E686" s="13"/>
    </row>
    <row r="687" spans="1:5">
      <c r="A687" s="1"/>
      <c r="C687" s="9"/>
      <c r="D687" s="9"/>
      <c r="E687" s="13"/>
    </row>
    <row r="688" spans="1:5">
      <c r="A688" s="1"/>
      <c r="C688" s="9"/>
      <c r="D688" s="9"/>
      <c r="E688" s="13"/>
    </row>
    <row r="689" spans="1:5">
      <c r="A689" s="1"/>
      <c r="C689" s="9"/>
      <c r="D689" s="9"/>
      <c r="E689" s="13"/>
    </row>
    <row r="690" spans="1:5">
      <c r="A690" s="1"/>
      <c r="C690" s="9"/>
      <c r="D690" s="9"/>
      <c r="E690" s="13"/>
    </row>
    <row r="691" spans="1:5">
      <c r="A691" s="1"/>
      <c r="C691" s="9"/>
      <c r="D691" s="9"/>
      <c r="E691" s="13"/>
    </row>
    <row r="692" spans="1:5">
      <c r="A692" s="1"/>
      <c r="C692" s="9"/>
      <c r="D692" s="9"/>
      <c r="E692" s="13"/>
    </row>
    <row r="693" spans="1:5">
      <c r="A693" s="1"/>
      <c r="C693" s="9"/>
      <c r="D693" s="9"/>
      <c r="E693" s="13"/>
    </row>
    <row r="694" spans="1:5">
      <c r="A694" s="1"/>
      <c r="C694" s="9"/>
      <c r="D694" s="9"/>
      <c r="E694" s="13"/>
    </row>
    <row r="695" spans="1:5">
      <c r="A695" s="1"/>
      <c r="C695" s="9"/>
      <c r="D695" s="9"/>
      <c r="E695" s="13"/>
    </row>
    <row r="696" spans="1:5">
      <c r="A696" s="1"/>
      <c r="C696" s="9"/>
      <c r="D696" s="9"/>
      <c r="E696" s="13"/>
    </row>
    <row r="697" spans="1:5">
      <c r="A697" s="1"/>
      <c r="C697" s="9"/>
      <c r="D697" s="9"/>
      <c r="E697" s="13"/>
    </row>
    <row r="698" spans="1:5">
      <c r="A698" s="1"/>
      <c r="C698" s="9"/>
      <c r="D698" s="9"/>
      <c r="E698" s="13"/>
    </row>
    <row r="699" spans="1:5">
      <c r="A699" s="1"/>
      <c r="C699" s="9"/>
      <c r="D699" s="9"/>
      <c r="E699" s="13"/>
    </row>
    <row r="700" spans="1:5">
      <c r="A700" s="1"/>
      <c r="C700" s="9"/>
      <c r="D700" s="9"/>
      <c r="E700" s="13"/>
    </row>
    <row r="701" spans="1:5">
      <c r="A701" s="1"/>
      <c r="C701" s="9"/>
      <c r="D701" s="9"/>
      <c r="E701" s="13"/>
    </row>
    <row r="702" spans="1:5">
      <c r="A702" s="1"/>
      <c r="C702" s="9"/>
      <c r="D702" s="9"/>
      <c r="E702" s="13"/>
    </row>
    <row r="703" spans="1:5">
      <c r="A703" s="1"/>
      <c r="C703" s="9"/>
      <c r="D703" s="9"/>
      <c r="E703" s="13"/>
    </row>
    <row r="704" spans="1:5">
      <c r="A704" s="1"/>
      <c r="C704" s="9"/>
      <c r="D704" s="9"/>
      <c r="E704" s="13"/>
    </row>
    <row r="705" spans="1:5">
      <c r="A705" s="1"/>
      <c r="C705" s="9"/>
      <c r="D705" s="9"/>
      <c r="E705" s="13"/>
    </row>
    <row r="706" spans="1:5">
      <c r="A706" s="1"/>
      <c r="C706" s="9"/>
      <c r="D706" s="9"/>
      <c r="E706" s="13"/>
    </row>
    <row r="707" spans="1:5">
      <c r="A707" s="1"/>
      <c r="C707" s="9"/>
      <c r="D707" s="9"/>
      <c r="E707" s="13"/>
    </row>
    <row r="708" spans="1:5">
      <c r="A708" s="1"/>
      <c r="C708" s="9"/>
      <c r="D708" s="9"/>
      <c r="E708" s="13"/>
    </row>
    <row r="709" spans="1:5">
      <c r="A709" s="1"/>
      <c r="C709" s="9"/>
      <c r="D709" s="9"/>
      <c r="E709" s="13"/>
    </row>
    <row r="710" spans="1:5">
      <c r="A710" s="1"/>
      <c r="C710" s="9"/>
      <c r="D710" s="9"/>
      <c r="E710" s="13"/>
    </row>
    <row r="711" spans="1:5">
      <c r="A711" s="1"/>
      <c r="C711" s="9"/>
      <c r="D711" s="9"/>
      <c r="E711" s="13"/>
    </row>
    <row r="712" spans="1:5">
      <c r="A712" s="1"/>
      <c r="C712" s="9"/>
      <c r="D712" s="9"/>
      <c r="E712" s="13"/>
    </row>
    <row r="713" spans="1:5">
      <c r="A713" s="1"/>
      <c r="C713" s="9"/>
      <c r="D713" s="9"/>
      <c r="E713" s="13"/>
    </row>
    <row r="714" spans="1:5">
      <c r="A714" s="1"/>
      <c r="C714" s="9"/>
      <c r="D714" s="9"/>
      <c r="E714" s="13"/>
    </row>
    <row r="715" spans="1:5">
      <c r="A715" s="1"/>
      <c r="C715" s="9"/>
      <c r="D715" s="9"/>
      <c r="E715" s="13"/>
    </row>
    <row r="716" spans="1:5">
      <c r="A716" s="1"/>
      <c r="C716" s="9"/>
      <c r="D716" s="9"/>
      <c r="E716" s="13"/>
    </row>
    <row r="717" spans="1:5">
      <c r="A717" s="1"/>
      <c r="C717" s="9"/>
      <c r="D717" s="9"/>
      <c r="E717" s="13"/>
    </row>
    <row r="718" spans="1:5">
      <c r="A718" s="1"/>
      <c r="C718" s="9"/>
      <c r="D718" s="9"/>
      <c r="E718" s="13"/>
    </row>
    <row r="719" spans="1:5">
      <c r="A719" s="1"/>
      <c r="C719" s="9"/>
      <c r="D719" s="9"/>
      <c r="E719" s="13"/>
    </row>
    <row r="720" spans="1:5">
      <c r="A720" s="1"/>
      <c r="C720" s="9"/>
      <c r="D720" s="9"/>
      <c r="E720" s="13"/>
    </row>
    <row r="721" spans="1:5">
      <c r="A721" s="1"/>
      <c r="C721" s="9"/>
      <c r="D721" s="9"/>
      <c r="E721" s="13"/>
    </row>
    <row r="722" spans="1:5">
      <c r="A722" s="1"/>
      <c r="C722" s="9"/>
      <c r="D722" s="9"/>
      <c r="E722" s="13"/>
    </row>
    <row r="723" spans="1:5">
      <c r="A723" s="1"/>
      <c r="C723" s="9"/>
      <c r="D723" s="9"/>
      <c r="E723" s="13"/>
    </row>
    <row r="724" spans="1:5">
      <c r="A724" s="1"/>
      <c r="C724" s="9"/>
      <c r="D724" s="9"/>
      <c r="E724" s="13"/>
    </row>
    <row r="725" spans="1:5">
      <c r="A725" s="1"/>
      <c r="C725" s="9"/>
      <c r="D725" s="9"/>
      <c r="E725" s="13"/>
    </row>
    <row r="726" spans="1:5">
      <c r="A726" s="1"/>
      <c r="C726" s="9"/>
      <c r="D726" s="9"/>
      <c r="E726" s="13"/>
    </row>
    <row r="727" spans="1:5">
      <c r="A727" s="1"/>
      <c r="C727" s="9"/>
      <c r="D727" s="9"/>
      <c r="E727" s="13"/>
    </row>
    <row r="728" spans="1:5">
      <c r="A728" s="1"/>
      <c r="C728" s="9"/>
      <c r="D728" s="9"/>
      <c r="E728" s="13"/>
    </row>
    <row r="729" spans="1:5">
      <c r="A729" s="1"/>
      <c r="C729" s="9"/>
      <c r="D729" s="9"/>
      <c r="E729" s="13"/>
    </row>
    <row r="730" spans="1:5">
      <c r="A730" s="1"/>
      <c r="C730" s="9"/>
      <c r="D730" s="9"/>
      <c r="E730" s="13"/>
    </row>
    <row r="731" spans="1:5">
      <c r="A731" s="1"/>
      <c r="C731" s="9"/>
      <c r="D731" s="9"/>
      <c r="E731" s="13"/>
    </row>
    <row r="732" spans="1:5">
      <c r="A732" s="1"/>
      <c r="C732" s="9"/>
      <c r="D732" s="9"/>
      <c r="E732" s="13"/>
    </row>
    <row r="733" spans="1:5">
      <c r="A733" s="1"/>
      <c r="C733" s="9"/>
      <c r="D733" s="9"/>
      <c r="E733" s="13"/>
    </row>
    <row r="734" spans="1:5">
      <c r="A734" s="1"/>
      <c r="C734" s="9"/>
      <c r="D734" s="9"/>
      <c r="E734" s="13"/>
    </row>
    <row r="735" spans="1:5">
      <c r="A735" s="1"/>
      <c r="C735" s="9"/>
      <c r="D735" s="9"/>
      <c r="E735" s="13"/>
    </row>
    <row r="736" spans="1:5">
      <c r="A736" s="1"/>
      <c r="C736" s="9"/>
      <c r="D736" s="9"/>
      <c r="E736" s="13"/>
    </row>
    <row r="737" spans="1:5">
      <c r="A737" s="1"/>
      <c r="C737" s="9"/>
      <c r="D737" s="9"/>
      <c r="E737" s="13"/>
    </row>
    <row r="738" spans="1:5">
      <c r="A738" s="1"/>
      <c r="C738" s="9"/>
      <c r="D738" s="9"/>
      <c r="E738" s="13"/>
    </row>
    <row r="739" spans="1:5">
      <c r="A739" s="1"/>
      <c r="C739" s="9"/>
      <c r="D739" s="9"/>
      <c r="E739" s="13"/>
    </row>
    <row r="740" spans="1:5">
      <c r="A740" s="1"/>
      <c r="C740" s="9"/>
      <c r="D740" s="9"/>
      <c r="E740" s="13"/>
    </row>
    <row r="741" spans="1:5">
      <c r="A741" s="1"/>
      <c r="C741" s="9"/>
      <c r="D741" s="9"/>
      <c r="E741" s="13"/>
    </row>
    <row r="742" spans="1:5">
      <c r="A742" s="1"/>
      <c r="C742" s="9"/>
      <c r="D742" s="9"/>
      <c r="E742" s="13"/>
    </row>
    <row r="743" spans="1:5">
      <c r="A743" s="1"/>
      <c r="C743" s="9"/>
      <c r="D743" s="9"/>
      <c r="E743" s="13"/>
    </row>
    <row r="744" spans="1:5">
      <c r="A744" s="1"/>
      <c r="C744" s="9"/>
      <c r="D744" s="9"/>
      <c r="E744" s="13"/>
    </row>
    <row r="745" spans="1:5">
      <c r="A745" s="1"/>
      <c r="C745" s="9"/>
      <c r="D745" s="9"/>
      <c r="E745" s="13"/>
    </row>
    <row r="746" spans="1:5">
      <c r="A746" s="1"/>
      <c r="C746" s="9"/>
      <c r="D746" s="9"/>
      <c r="E746" s="13"/>
    </row>
    <row r="747" spans="1:5">
      <c r="A747" s="1"/>
      <c r="C747" s="9"/>
      <c r="D747" s="9"/>
      <c r="E747" s="13"/>
    </row>
    <row r="748" spans="1:5">
      <c r="A748" s="1"/>
      <c r="C748" s="9"/>
      <c r="D748" s="9"/>
      <c r="E748" s="13"/>
    </row>
    <row r="749" spans="1:5">
      <c r="A749" s="1"/>
      <c r="C749" s="9"/>
      <c r="D749" s="9"/>
      <c r="E749" s="13"/>
    </row>
    <row r="750" spans="1:5">
      <c r="A750" s="1"/>
      <c r="C750" s="9"/>
      <c r="D750" s="9"/>
      <c r="E750" s="13"/>
    </row>
    <row r="751" spans="1:5">
      <c r="A751" s="1"/>
      <c r="C751" s="9"/>
      <c r="D751" s="9"/>
      <c r="E751" s="13"/>
    </row>
    <row r="752" spans="1:5">
      <c r="A752" s="1"/>
      <c r="C752" s="9"/>
      <c r="D752" s="9"/>
      <c r="E752" s="13"/>
    </row>
    <row r="753" spans="1:5">
      <c r="A753" s="1"/>
      <c r="C753" s="9"/>
      <c r="D753" s="9"/>
      <c r="E753" s="13"/>
    </row>
    <row r="754" spans="1:5">
      <c r="A754" s="1"/>
      <c r="C754" s="9"/>
      <c r="D754" s="9"/>
      <c r="E754" s="13"/>
    </row>
    <row r="755" spans="1:5">
      <c r="A755" s="1"/>
      <c r="C755" s="9"/>
      <c r="D755" s="9"/>
      <c r="E755" s="13"/>
    </row>
    <row r="756" spans="1:5">
      <c r="A756" s="1"/>
      <c r="C756" s="9"/>
      <c r="D756" s="9"/>
      <c r="E756" s="13"/>
    </row>
    <row r="757" spans="1:5">
      <c r="A757" s="1"/>
      <c r="C757" s="9"/>
      <c r="D757" s="9"/>
      <c r="E757" s="13"/>
    </row>
    <row r="758" spans="1:5">
      <c r="A758" s="1"/>
      <c r="C758" s="9"/>
      <c r="D758" s="9"/>
      <c r="E758" s="13"/>
    </row>
    <row r="759" spans="1:5">
      <c r="A759" s="1"/>
      <c r="C759" s="9"/>
      <c r="D759" s="9"/>
      <c r="E759" s="13"/>
    </row>
    <row r="760" spans="1:5">
      <c r="A760" s="1"/>
      <c r="C760" s="9"/>
      <c r="D760" s="9"/>
      <c r="E760" s="13"/>
    </row>
    <row r="761" spans="1:5">
      <c r="A761" s="1"/>
      <c r="C761" s="9"/>
      <c r="D761" s="9"/>
      <c r="E761" s="13"/>
    </row>
    <row r="762" spans="1:5">
      <c r="A762" s="1"/>
      <c r="C762" s="9"/>
      <c r="D762" s="9"/>
      <c r="E762" s="13"/>
    </row>
    <row r="763" spans="1:5">
      <c r="A763" s="1"/>
      <c r="C763" s="9"/>
      <c r="D763" s="9"/>
      <c r="E763" s="13"/>
    </row>
    <row r="764" spans="1:5">
      <c r="A764" s="1"/>
      <c r="C764" s="9"/>
      <c r="D764" s="9"/>
      <c r="E764" s="13"/>
    </row>
    <row r="765" spans="1:5">
      <c r="A765" s="1"/>
      <c r="C765" s="9"/>
      <c r="D765" s="9"/>
      <c r="E765" s="13"/>
    </row>
    <row r="766" spans="1:5">
      <c r="A766" s="1"/>
      <c r="C766" s="9"/>
      <c r="D766" s="9"/>
      <c r="E766" s="13"/>
    </row>
    <row r="767" spans="1:5">
      <c r="A767" s="1"/>
      <c r="C767" s="9"/>
      <c r="D767" s="9"/>
      <c r="E767" s="13"/>
    </row>
    <row r="768" spans="1:5">
      <c r="A768" s="1"/>
      <c r="C768" s="9"/>
      <c r="D768" s="9"/>
      <c r="E768" s="13"/>
    </row>
    <row r="769" spans="1:5">
      <c r="A769" s="1"/>
      <c r="C769" s="9"/>
      <c r="D769" s="9"/>
      <c r="E769" s="13"/>
    </row>
    <row r="770" spans="1:5">
      <c r="A770" s="1"/>
      <c r="C770" s="9"/>
      <c r="D770" s="9"/>
      <c r="E770" s="13"/>
    </row>
    <row r="771" spans="1:5">
      <c r="A771" s="1"/>
      <c r="C771" s="9"/>
      <c r="D771" s="9"/>
      <c r="E771" s="13"/>
    </row>
    <row r="772" spans="1:5">
      <c r="A772" s="1"/>
      <c r="C772" s="9"/>
      <c r="D772" s="9"/>
      <c r="E772" s="13"/>
    </row>
    <row r="773" spans="1:5">
      <c r="A773" s="1"/>
      <c r="C773" s="9"/>
      <c r="D773" s="9"/>
      <c r="E773" s="13"/>
    </row>
    <row r="774" spans="1:5">
      <c r="A774" s="1"/>
      <c r="C774" s="9"/>
      <c r="D774" s="9"/>
      <c r="E774" s="13"/>
    </row>
    <row r="775" spans="1:5">
      <c r="A775" s="1"/>
      <c r="C775" s="9"/>
      <c r="D775" s="9"/>
      <c r="E775" s="13"/>
    </row>
    <row r="776" spans="1:5">
      <c r="A776" s="1"/>
      <c r="C776" s="9"/>
      <c r="D776" s="9"/>
      <c r="E776" s="13"/>
    </row>
    <row r="777" spans="1:5">
      <c r="A777" s="1"/>
      <c r="C777" s="9"/>
      <c r="D777" s="9"/>
      <c r="E777" s="13"/>
    </row>
    <row r="778" spans="1:5">
      <c r="A778" s="1"/>
      <c r="C778" s="9"/>
      <c r="D778" s="9"/>
      <c r="E778" s="13"/>
    </row>
    <row r="779" spans="1:5">
      <c r="A779" s="1"/>
      <c r="C779" s="9"/>
      <c r="D779" s="9"/>
      <c r="E779" s="13"/>
    </row>
    <row r="780" spans="1:5">
      <c r="A780" s="1"/>
      <c r="C780" s="9"/>
      <c r="D780" s="9"/>
      <c r="E780" s="13"/>
    </row>
    <row r="781" spans="1:5">
      <c r="A781" s="1"/>
      <c r="C781" s="9"/>
      <c r="D781" s="9"/>
      <c r="E781" s="13"/>
    </row>
    <row r="782" spans="1:5">
      <c r="A782" s="1"/>
      <c r="C782" s="9"/>
      <c r="D782" s="9"/>
      <c r="E782" s="13"/>
    </row>
    <row r="783" spans="1:5">
      <c r="A783" s="1"/>
      <c r="C783" s="9"/>
      <c r="D783" s="9"/>
      <c r="E783" s="13"/>
    </row>
    <row r="784" spans="1:5">
      <c r="A784" s="1"/>
      <c r="C784" s="9"/>
      <c r="D784" s="9"/>
      <c r="E784" s="13"/>
    </row>
    <row r="785" spans="1:5">
      <c r="A785" s="1"/>
      <c r="C785" s="9"/>
      <c r="D785" s="9"/>
      <c r="E785" s="13"/>
    </row>
    <row r="786" spans="1:5">
      <c r="A786" s="1"/>
      <c r="C786" s="9"/>
      <c r="D786" s="9"/>
      <c r="E786" s="13"/>
    </row>
    <row r="787" spans="1:5">
      <c r="A787" s="1"/>
      <c r="C787" s="9"/>
      <c r="D787" s="9"/>
      <c r="E787" s="13"/>
    </row>
    <row r="788" spans="1:5">
      <c r="A788" s="1"/>
      <c r="C788" s="9"/>
      <c r="D788" s="9"/>
      <c r="E788" s="13"/>
    </row>
    <row r="789" spans="1:5">
      <c r="A789" s="1"/>
      <c r="C789" s="9"/>
      <c r="D789" s="9"/>
      <c r="E789" s="13"/>
    </row>
    <row r="790" spans="1:5">
      <c r="A790" s="1"/>
      <c r="C790" s="9"/>
      <c r="D790" s="9"/>
      <c r="E790" s="13"/>
    </row>
    <row r="791" spans="1:5">
      <c r="A791" s="1"/>
      <c r="C791" s="9"/>
      <c r="D791" s="9"/>
      <c r="E791" s="13"/>
    </row>
    <row r="792" spans="1:5">
      <c r="A792" s="1"/>
      <c r="C792" s="9"/>
      <c r="D792" s="9"/>
      <c r="E792" s="13"/>
    </row>
    <row r="793" spans="1:5">
      <c r="A793" s="1"/>
      <c r="C793" s="9"/>
      <c r="D793" s="9"/>
      <c r="E793" s="13"/>
    </row>
    <row r="794" spans="1:5">
      <c r="A794" s="1"/>
      <c r="C794" s="9"/>
      <c r="D794" s="9"/>
      <c r="E794" s="13"/>
    </row>
    <row r="795" spans="1:5">
      <c r="A795" s="1"/>
      <c r="C795" s="9"/>
      <c r="D795" s="9"/>
      <c r="E795" s="13"/>
    </row>
    <row r="796" spans="1:5">
      <c r="A796" s="1"/>
      <c r="C796" s="9"/>
      <c r="D796" s="9"/>
      <c r="E796" s="13"/>
    </row>
    <row r="797" spans="1:5">
      <c r="A797" s="1"/>
      <c r="C797" s="9"/>
      <c r="D797" s="9"/>
      <c r="E797" s="13"/>
    </row>
    <row r="798" spans="1:5">
      <c r="A798" s="1"/>
      <c r="C798" s="9"/>
      <c r="D798" s="9"/>
      <c r="E798" s="13"/>
    </row>
    <row r="799" spans="1:5">
      <c r="A799" s="1"/>
      <c r="C799" s="9"/>
      <c r="D799" s="9"/>
      <c r="E799" s="13"/>
    </row>
    <row r="800" spans="1:5">
      <c r="A800" s="1"/>
      <c r="C800" s="9"/>
      <c r="D800" s="9"/>
      <c r="E800" s="13"/>
    </row>
    <row r="801" spans="1:5">
      <c r="A801" s="1"/>
      <c r="C801" s="9"/>
      <c r="D801" s="9"/>
      <c r="E801" s="13"/>
    </row>
    <row r="802" spans="1:5">
      <c r="A802" s="1"/>
      <c r="C802" s="9"/>
      <c r="D802" s="9"/>
      <c r="E802" s="13"/>
    </row>
    <row r="803" spans="1:5">
      <c r="A803" s="1"/>
      <c r="C803" s="9"/>
      <c r="D803" s="9"/>
      <c r="E803" s="13"/>
    </row>
    <row r="804" spans="1:5">
      <c r="A804" s="1"/>
      <c r="C804" s="9"/>
      <c r="D804" s="9"/>
      <c r="E804" s="13"/>
    </row>
    <row r="805" spans="1:5">
      <c r="A805" s="1"/>
      <c r="C805" s="9"/>
      <c r="D805" s="9"/>
      <c r="E805" s="13"/>
    </row>
    <row r="806" spans="1:5">
      <c r="A806" s="1"/>
      <c r="C806" s="9"/>
      <c r="D806" s="9"/>
      <c r="E806" s="13"/>
    </row>
    <row r="807" spans="1:5">
      <c r="A807" s="1"/>
      <c r="C807" s="9"/>
      <c r="D807" s="9"/>
      <c r="E807" s="13"/>
    </row>
    <row r="808" spans="1:5">
      <c r="A808" s="1"/>
      <c r="C808" s="9"/>
      <c r="D808" s="9"/>
      <c r="E808" s="13"/>
    </row>
    <row r="809" spans="1:5">
      <c r="A809" s="1"/>
      <c r="C809" s="9"/>
      <c r="D809" s="9"/>
      <c r="E809" s="13"/>
    </row>
    <row r="810" spans="1:5">
      <c r="A810" s="1"/>
      <c r="C810" s="9"/>
      <c r="D810" s="9"/>
      <c r="E810" s="13"/>
    </row>
    <row r="811" spans="1:5">
      <c r="A811" s="1"/>
      <c r="C811" s="9"/>
      <c r="D811" s="9"/>
      <c r="E811" s="13"/>
    </row>
    <row r="812" spans="1:5">
      <c r="A812" s="1"/>
      <c r="C812" s="9"/>
      <c r="D812" s="9"/>
      <c r="E812" s="13"/>
    </row>
    <row r="813" spans="1:5">
      <c r="A813" s="1"/>
      <c r="C813" s="9"/>
      <c r="D813" s="9"/>
      <c r="E813" s="13"/>
    </row>
    <row r="814" spans="1:5">
      <c r="A814" s="1"/>
      <c r="C814" s="9"/>
      <c r="D814" s="9"/>
      <c r="E814" s="13"/>
    </row>
    <row r="815" spans="1:5">
      <c r="A815" s="1"/>
      <c r="C815" s="9"/>
      <c r="D815" s="9"/>
      <c r="E815" s="13"/>
    </row>
    <row r="816" spans="1:5">
      <c r="A816" s="1"/>
      <c r="C816" s="9"/>
      <c r="D816" s="9"/>
      <c r="E816" s="13"/>
    </row>
    <row r="817" spans="1:5">
      <c r="A817" s="1"/>
      <c r="C817" s="9"/>
      <c r="D817" s="9"/>
      <c r="E817" s="13"/>
    </row>
    <row r="818" spans="1:5">
      <c r="A818" s="1"/>
      <c r="C818" s="9"/>
      <c r="D818" s="9"/>
      <c r="E818" s="13"/>
    </row>
    <row r="819" spans="1:5">
      <c r="A819" s="1"/>
      <c r="C819" s="9"/>
      <c r="D819" s="9"/>
      <c r="E819" s="13"/>
    </row>
    <row r="820" spans="1:5">
      <c r="A820" s="1"/>
      <c r="C820" s="9"/>
      <c r="D820" s="9"/>
      <c r="E820" s="13"/>
    </row>
    <row r="821" spans="1:5">
      <c r="A821" s="1"/>
      <c r="C821" s="9"/>
      <c r="D821" s="9"/>
      <c r="E821" s="13"/>
    </row>
    <row r="822" spans="1:5">
      <c r="A822" s="1"/>
      <c r="C822" s="9"/>
      <c r="D822" s="9"/>
      <c r="E822" s="13"/>
    </row>
    <row r="823" spans="1:5">
      <c r="A823" s="1"/>
      <c r="C823" s="9"/>
      <c r="D823" s="9"/>
      <c r="E823" s="13"/>
    </row>
    <row r="824" spans="1:5">
      <c r="A824" s="1"/>
      <c r="C824" s="9"/>
      <c r="D824" s="9"/>
      <c r="E824" s="13"/>
    </row>
    <row r="825" spans="1:5">
      <c r="A825" s="1"/>
      <c r="C825" s="9"/>
      <c r="D825" s="9"/>
      <c r="E825" s="13"/>
    </row>
    <row r="826" spans="1:5">
      <c r="A826" s="1"/>
      <c r="C826" s="9"/>
      <c r="D826" s="9"/>
      <c r="E826" s="13"/>
    </row>
    <row r="827" spans="1:5">
      <c r="A827" s="1"/>
      <c r="C827" s="9"/>
      <c r="D827" s="9"/>
      <c r="E827" s="13"/>
    </row>
    <row r="828" spans="1:5">
      <c r="A828" s="1"/>
      <c r="C828" s="9"/>
      <c r="D828" s="9"/>
      <c r="E828" s="13"/>
    </row>
    <row r="829" spans="1:5">
      <c r="A829" s="1"/>
      <c r="C829" s="9"/>
      <c r="D829" s="9"/>
      <c r="E829" s="13"/>
    </row>
    <row r="830" spans="1:5">
      <c r="A830" s="1"/>
      <c r="C830" s="9"/>
      <c r="D830" s="9"/>
      <c r="E830" s="13"/>
    </row>
    <row r="831" spans="1:5">
      <c r="A831" s="1"/>
      <c r="C831" s="9"/>
      <c r="D831" s="9"/>
      <c r="E831" s="13"/>
    </row>
    <row r="832" spans="1:5">
      <c r="A832" s="1"/>
      <c r="C832" s="9"/>
      <c r="D832" s="9"/>
      <c r="E832" s="13"/>
    </row>
    <row r="833" spans="1:5">
      <c r="A833" s="1"/>
      <c r="C833" s="9"/>
      <c r="D833" s="9"/>
      <c r="E833" s="13"/>
    </row>
    <row r="834" spans="1:5">
      <c r="A834" s="1"/>
      <c r="C834" s="9"/>
      <c r="D834" s="9"/>
      <c r="E834" s="13"/>
    </row>
    <row r="835" spans="1:5">
      <c r="A835" s="1"/>
      <c r="C835" s="9"/>
      <c r="D835" s="9"/>
      <c r="E835" s="13"/>
    </row>
    <row r="836" spans="1:5">
      <c r="A836" s="1"/>
      <c r="C836" s="9"/>
      <c r="D836" s="9"/>
      <c r="E836" s="13"/>
    </row>
    <row r="837" spans="1:5">
      <c r="A837" s="1"/>
      <c r="C837" s="9"/>
      <c r="D837" s="9"/>
      <c r="E837" s="13"/>
    </row>
    <row r="838" spans="1:5">
      <c r="A838" s="1"/>
      <c r="C838" s="9"/>
      <c r="D838" s="9"/>
      <c r="E838" s="13"/>
    </row>
    <row r="839" spans="1:5">
      <c r="A839" s="1"/>
      <c r="C839" s="9"/>
      <c r="D839" s="9"/>
      <c r="E839" s="13"/>
    </row>
    <row r="840" spans="1:5">
      <c r="A840" s="1"/>
      <c r="C840" s="9"/>
      <c r="D840" s="9"/>
      <c r="E840" s="13"/>
    </row>
    <row r="841" spans="1:5">
      <c r="A841" s="1"/>
      <c r="C841" s="9"/>
      <c r="D841" s="9"/>
      <c r="E841" s="13"/>
    </row>
    <row r="842" spans="1:5">
      <c r="A842" s="1"/>
      <c r="C842" s="9"/>
      <c r="D842" s="9"/>
      <c r="E842" s="13"/>
    </row>
    <row r="843" spans="1:5">
      <c r="A843" s="1"/>
      <c r="C843" s="9"/>
      <c r="D843" s="9"/>
      <c r="E843" s="13"/>
    </row>
    <row r="844" spans="1:5">
      <c r="A844" s="1"/>
      <c r="C844" s="9"/>
      <c r="D844" s="9"/>
      <c r="E844" s="13"/>
    </row>
    <row r="845" spans="1:5">
      <c r="A845" s="1"/>
      <c r="C845" s="9"/>
      <c r="D845" s="9"/>
      <c r="E845" s="13"/>
    </row>
    <row r="846" spans="1:5">
      <c r="A846" s="1"/>
      <c r="C846" s="9"/>
      <c r="D846" s="9"/>
      <c r="E846" s="13"/>
    </row>
    <row r="847" spans="1:5">
      <c r="A847" s="1"/>
      <c r="C847" s="9"/>
      <c r="D847" s="9"/>
      <c r="E847" s="13"/>
    </row>
    <row r="848" spans="1:5">
      <c r="A848" s="1"/>
      <c r="C848" s="9"/>
      <c r="D848" s="9"/>
      <c r="E848" s="13"/>
    </row>
    <row r="849" spans="1:5">
      <c r="A849" s="1"/>
      <c r="C849" s="9"/>
      <c r="D849" s="9"/>
      <c r="E849" s="13"/>
    </row>
    <row r="850" spans="1:5">
      <c r="A850" s="1"/>
      <c r="C850" s="9"/>
      <c r="D850" s="9"/>
      <c r="E850" s="13"/>
    </row>
    <row r="851" spans="1:5">
      <c r="A851" s="1"/>
      <c r="C851" s="9"/>
      <c r="D851" s="9"/>
      <c r="E851" s="13"/>
    </row>
    <row r="852" spans="1:5">
      <c r="A852" s="1"/>
      <c r="C852" s="9"/>
      <c r="D852" s="9"/>
      <c r="E852" s="13"/>
    </row>
    <row r="853" spans="1:5">
      <c r="A853" s="1"/>
      <c r="C853" s="9"/>
      <c r="D853" s="9"/>
      <c r="E853" s="13"/>
    </row>
    <row r="854" spans="1:5">
      <c r="A854" s="1"/>
      <c r="C854" s="9"/>
      <c r="D854" s="9"/>
      <c r="E854" s="13"/>
    </row>
    <row r="855" spans="1:5">
      <c r="A855" s="1"/>
      <c r="C855" s="9"/>
      <c r="D855" s="9"/>
      <c r="E855" s="13"/>
    </row>
    <row r="856" spans="1:5">
      <c r="A856" s="1"/>
      <c r="C856" s="9"/>
      <c r="D856" s="9"/>
      <c r="E856" s="13"/>
    </row>
    <row r="857" spans="1:5">
      <c r="A857" s="1"/>
      <c r="C857" s="9"/>
      <c r="D857" s="9"/>
      <c r="E857" s="13"/>
    </row>
    <row r="858" spans="1:5">
      <c r="A858" s="1"/>
      <c r="C858" s="9"/>
      <c r="D858" s="9"/>
      <c r="E858" s="13"/>
    </row>
    <row r="859" spans="1:5">
      <c r="A859" s="1"/>
      <c r="C859" s="9"/>
      <c r="D859" s="9"/>
      <c r="E859" s="13"/>
    </row>
    <row r="860" spans="1:5">
      <c r="A860" s="1"/>
      <c r="C860" s="9"/>
      <c r="D860" s="9"/>
      <c r="E860" s="13"/>
    </row>
    <row r="861" spans="1:5">
      <c r="A861" s="1"/>
      <c r="C861" s="9"/>
      <c r="D861" s="9"/>
      <c r="E861" s="13"/>
    </row>
    <row r="862" spans="1:5">
      <c r="A862" s="1"/>
      <c r="C862" s="9"/>
      <c r="D862" s="9"/>
      <c r="E862" s="13"/>
    </row>
    <row r="863" spans="1:5">
      <c r="A863" s="1"/>
      <c r="C863" s="9"/>
      <c r="D863" s="9"/>
      <c r="E863" s="13"/>
    </row>
    <row r="864" spans="1:5">
      <c r="A864" s="1"/>
      <c r="C864" s="9"/>
      <c r="D864" s="9"/>
      <c r="E864" s="13"/>
    </row>
    <row r="865" spans="1:5">
      <c r="A865" s="1"/>
      <c r="C865" s="9"/>
      <c r="D865" s="9"/>
      <c r="E865" s="13"/>
    </row>
    <row r="866" spans="1:5">
      <c r="A866" s="1"/>
      <c r="C866" s="9"/>
      <c r="D866" s="9"/>
      <c r="E866" s="13"/>
    </row>
    <row r="867" spans="1:5">
      <c r="A867" s="1"/>
      <c r="C867" s="9"/>
      <c r="D867" s="9"/>
      <c r="E867" s="13"/>
    </row>
    <row r="868" spans="1:5">
      <c r="A868" s="1"/>
      <c r="C868" s="9"/>
      <c r="D868" s="9"/>
      <c r="E868" s="13"/>
    </row>
    <row r="869" spans="1:5">
      <c r="A869" s="1"/>
      <c r="C869" s="9"/>
      <c r="D869" s="9"/>
      <c r="E869" s="13"/>
    </row>
    <row r="870" spans="1:5">
      <c r="A870" s="1"/>
      <c r="C870" s="9"/>
      <c r="D870" s="9"/>
      <c r="E870" s="13"/>
    </row>
    <row r="871" spans="1:5">
      <c r="A871" s="1"/>
      <c r="C871" s="9"/>
      <c r="D871" s="9"/>
      <c r="E871" s="13"/>
    </row>
    <row r="872" spans="1:5">
      <c r="A872" s="1"/>
      <c r="C872" s="9"/>
      <c r="D872" s="9"/>
      <c r="E872" s="13"/>
    </row>
    <row r="873" spans="1:5">
      <c r="A873" s="1"/>
      <c r="C873" s="9"/>
      <c r="D873" s="9"/>
      <c r="E873" s="13"/>
    </row>
    <row r="874" spans="1:5">
      <c r="A874" s="1"/>
      <c r="C874" s="9"/>
      <c r="D874" s="9"/>
      <c r="E874" s="13"/>
    </row>
    <row r="875" spans="1:5">
      <c r="A875" s="1"/>
      <c r="C875" s="9"/>
      <c r="D875" s="9"/>
      <c r="E875" s="13"/>
    </row>
    <row r="876" spans="1:5">
      <c r="A876" s="1"/>
      <c r="C876" s="9"/>
      <c r="D876" s="9"/>
      <c r="E876" s="13"/>
    </row>
    <row r="877" spans="1:5">
      <c r="A877" s="1"/>
      <c r="C877" s="9"/>
      <c r="D877" s="9"/>
      <c r="E877" s="13"/>
    </row>
    <row r="878" spans="1:5">
      <c r="A878" s="1"/>
      <c r="C878" s="9"/>
      <c r="D878" s="9"/>
      <c r="E878" s="13"/>
    </row>
    <row r="879" spans="1:5">
      <c r="A879" s="1"/>
      <c r="C879" s="9"/>
      <c r="D879" s="9"/>
      <c r="E879" s="13"/>
    </row>
    <row r="880" spans="1:5">
      <c r="A880" s="1"/>
      <c r="C880" s="9"/>
      <c r="D880" s="9"/>
      <c r="E880" s="13"/>
    </row>
    <row r="881" spans="1:5">
      <c r="A881" s="1"/>
      <c r="C881" s="9"/>
      <c r="D881" s="9"/>
      <c r="E881" s="13"/>
    </row>
    <row r="882" spans="1:5">
      <c r="A882" s="1"/>
      <c r="C882" s="9"/>
      <c r="D882" s="9"/>
      <c r="E882" s="13"/>
    </row>
    <row r="883" spans="1:5">
      <c r="A883" s="1"/>
      <c r="C883" s="9"/>
      <c r="D883" s="9"/>
      <c r="E883" s="13"/>
    </row>
    <row r="884" spans="1:5">
      <c r="A884" s="1"/>
      <c r="C884" s="9"/>
      <c r="D884" s="9"/>
      <c r="E884" s="13"/>
    </row>
    <row r="885" spans="1:5">
      <c r="A885" s="1"/>
      <c r="C885" s="9"/>
      <c r="D885" s="9"/>
      <c r="E885" s="13"/>
    </row>
    <row r="886" spans="1:5">
      <c r="A886" s="1"/>
      <c r="C886" s="9"/>
      <c r="D886" s="9"/>
      <c r="E886" s="13"/>
    </row>
    <row r="887" spans="1:5">
      <c r="A887" s="1"/>
      <c r="C887" s="9"/>
      <c r="D887" s="9"/>
      <c r="E887" s="13"/>
    </row>
    <row r="888" spans="1:5">
      <c r="A888" s="1"/>
      <c r="C888" s="9"/>
      <c r="D888" s="9"/>
      <c r="E888" s="13"/>
    </row>
    <row r="889" spans="1:5">
      <c r="A889" s="1"/>
      <c r="C889" s="9"/>
      <c r="D889" s="9"/>
      <c r="E889" s="13"/>
    </row>
    <row r="890" spans="1:5">
      <c r="A890" s="1"/>
      <c r="C890" s="9"/>
      <c r="D890" s="9"/>
      <c r="E890" s="13"/>
    </row>
    <row r="891" spans="1:5">
      <c r="A891" s="1"/>
      <c r="C891" s="9"/>
      <c r="D891" s="9"/>
      <c r="E891" s="13"/>
    </row>
    <row r="892" spans="1:5">
      <c r="A892" s="1"/>
      <c r="C892" s="9"/>
      <c r="D892" s="9"/>
      <c r="E892" s="13"/>
    </row>
    <row r="893" spans="1:5">
      <c r="A893" s="1"/>
      <c r="C893" s="9"/>
      <c r="D893" s="9"/>
      <c r="E893" s="13"/>
    </row>
    <row r="894" spans="1:5">
      <c r="A894" s="1"/>
      <c r="C894" s="9"/>
      <c r="D894" s="9"/>
      <c r="E894" s="13"/>
    </row>
    <row r="895" spans="1:5">
      <c r="A895" s="1"/>
      <c r="C895" s="9"/>
      <c r="D895" s="9"/>
      <c r="E895" s="13"/>
    </row>
    <row r="896" spans="1:5">
      <c r="A896" s="1"/>
      <c r="C896" s="9"/>
      <c r="D896" s="9"/>
      <c r="E896" s="13"/>
    </row>
    <row r="897" spans="1:5">
      <c r="A897" s="1"/>
      <c r="C897" s="9"/>
      <c r="D897" s="9"/>
      <c r="E897" s="13"/>
    </row>
    <row r="898" spans="1:5">
      <c r="A898" s="1"/>
      <c r="C898" s="9"/>
      <c r="D898" s="9"/>
      <c r="E898" s="13"/>
    </row>
    <row r="899" spans="1:5">
      <c r="A899" s="1"/>
      <c r="C899" s="9"/>
      <c r="D899" s="9"/>
      <c r="E899" s="13"/>
    </row>
    <row r="900" spans="1:5">
      <c r="A900" s="1"/>
      <c r="C900" s="9"/>
      <c r="D900" s="9"/>
      <c r="E900" s="13"/>
    </row>
    <row r="901" spans="1:5">
      <c r="A901" s="1"/>
      <c r="C901" s="9"/>
      <c r="D901" s="9"/>
      <c r="E901" s="13"/>
    </row>
    <row r="902" spans="1:5">
      <c r="A902" s="1"/>
      <c r="C902" s="9"/>
      <c r="D902" s="9"/>
      <c r="E902" s="13"/>
    </row>
    <row r="903" spans="1:5">
      <c r="A903" s="1"/>
      <c r="C903" s="9"/>
      <c r="D903" s="9"/>
      <c r="E903" s="13"/>
    </row>
    <row r="904" spans="1:5">
      <c r="A904" s="1"/>
      <c r="C904" s="9"/>
      <c r="D904" s="9"/>
      <c r="E904" s="13"/>
    </row>
    <row r="905" spans="1:5">
      <c r="A905" s="1"/>
      <c r="C905" s="9"/>
      <c r="D905" s="9"/>
      <c r="E905" s="13"/>
    </row>
    <row r="906" spans="1:5">
      <c r="A906" s="1"/>
      <c r="C906" s="9"/>
      <c r="D906" s="9"/>
      <c r="E906" s="13"/>
    </row>
    <row r="907" spans="1:5">
      <c r="A907" s="1"/>
      <c r="C907" s="9"/>
      <c r="D907" s="9"/>
      <c r="E907" s="13"/>
    </row>
    <row r="908" spans="1:5">
      <c r="A908" s="1"/>
      <c r="C908" s="9"/>
      <c r="D908" s="9"/>
      <c r="E908" s="13"/>
    </row>
    <row r="909" spans="1:5">
      <c r="A909" s="1"/>
      <c r="C909" s="9"/>
      <c r="D909" s="9"/>
      <c r="E909" s="13"/>
    </row>
    <row r="910" spans="1:5">
      <c r="A910" s="1"/>
      <c r="C910" s="9"/>
      <c r="D910" s="9"/>
      <c r="E910" s="13"/>
    </row>
    <row r="911" spans="1:5">
      <c r="A911" s="1"/>
      <c r="C911" s="9"/>
      <c r="D911" s="9"/>
      <c r="E911" s="13"/>
    </row>
    <row r="912" spans="1:5">
      <c r="A912" s="1"/>
      <c r="C912" s="9"/>
      <c r="D912" s="9"/>
      <c r="E912" s="13"/>
    </row>
    <row r="913" spans="1:5">
      <c r="A913" s="1"/>
      <c r="C913" s="9"/>
      <c r="D913" s="9"/>
      <c r="E913" s="13"/>
    </row>
    <row r="914" spans="1:5">
      <c r="A914" s="1"/>
      <c r="C914" s="9"/>
      <c r="D914" s="9"/>
      <c r="E914" s="13"/>
    </row>
    <row r="915" spans="1:5">
      <c r="A915" s="1"/>
      <c r="C915" s="9"/>
      <c r="D915" s="9"/>
      <c r="E915" s="13"/>
    </row>
    <row r="916" spans="1:5">
      <c r="A916" s="1"/>
      <c r="C916" s="9"/>
      <c r="D916" s="9"/>
      <c r="E916" s="13"/>
    </row>
    <row r="917" spans="1:5">
      <c r="A917" s="1"/>
      <c r="C917" s="9"/>
      <c r="D917" s="9"/>
      <c r="E917" s="13"/>
    </row>
    <row r="918" spans="1:5">
      <c r="A918" s="1"/>
      <c r="C918" s="9"/>
      <c r="D918" s="9"/>
      <c r="E918" s="13"/>
    </row>
    <row r="919" spans="1:5">
      <c r="A919" s="1"/>
      <c r="C919" s="9"/>
      <c r="D919" s="9"/>
      <c r="E919" s="13"/>
    </row>
    <row r="920" spans="1:5">
      <c r="A920" s="1"/>
      <c r="C920" s="9"/>
      <c r="D920" s="9"/>
      <c r="E920" s="13"/>
    </row>
    <row r="921" spans="1:5">
      <c r="A921" s="1"/>
      <c r="C921" s="9"/>
      <c r="D921" s="9"/>
      <c r="E921" s="13"/>
    </row>
    <row r="922" spans="1:5">
      <c r="A922" s="1"/>
      <c r="C922" s="9"/>
      <c r="D922" s="9"/>
      <c r="E922" s="13"/>
    </row>
    <row r="923" spans="1:5">
      <c r="A923" s="1"/>
      <c r="C923" s="9"/>
      <c r="D923" s="9"/>
      <c r="E923" s="13"/>
    </row>
    <row r="924" spans="1:5">
      <c r="A924" s="1"/>
      <c r="C924" s="9"/>
      <c r="D924" s="9"/>
      <c r="E924" s="13"/>
    </row>
    <row r="925" spans="1:5">
      <c r="A925" s="1"/>
      <c r="C925" s="9"/>
      <c r="D925" s="9"/>
      <c r="E925" s="13"/>
    </row>
    <row r="926" spans="1:5">
      <c r="A926" s="1"/>
      <c r="C926" s="9"/>
      <c r="D926" s="9"/>
      <c r="E926" s="13"/>
    </row>
    <row r="927" spans="1:5">
      <c r="A927" s="1"/>
      <c r="C927" s="9"/>
      <c r="D927" s="9"/>
      <c r="E927" s="13"/>
    </row>
    <row r="928" spans="1:5">
      <c r="A928" s="1"/>
      <c r="C928" s="9"/>
      <c r="D928" s="9"/>
      <c r="E928" s="13"/>
    </row>
    <row r="929" spans="1:5">
      <c r="A929" s="1"/>
      <c r="C929" s="9"/>
      <c r="D929" s="9"/>
      <c r="E929" s="13"/>
    </row>
    <row r="930" spans="1:5">
      <c r="A930" s="1"/>
      <c r="C930" s="9"/>
      <c r="D930" s="9"/>
      <c r="E930" s="13"/>
    </row>
    <row r="931" spans="1:5">
      <c r="A931" s="1"/>
      <c r="C931" s="9"/>
      <c r="D931" s="9"/>
      <c r="E931" s="13"/>
    </row>
    <row r="932" spans="1:5">
      <c r="A932" s="1"/>
      <c r="C932" s="9"/>
      <c r="D932" s="9"/>
      <c r="E932" s="13"/>
    </row>
    <row r="933" spans="1:5">
      <c r="A933" s="1"/>
      <c r="C933" s="9"/>
      <c r="D933" s="9"/>
      <c r="E933" s="13"/>
    </row>
    <row r="934" spans="1:5">
      <c r="A934" s="1"/>
      <c r="C934" s="9"/>
      <c r="D934" s="9"/>
      <c r="E934" s="13"/>
    </row>
    <row r="935" spans="1:5">
      <c r="A935" s="1"/>
      <c r="C935" s="9"/>
      <c r="D935" s="9"/>
      <c r="E935" s="13"/>
    </row>
    <row r="936" spans="1:5">
      <c r="A936" s="1"/>
      <c r="C936" s="9"/>
      <c r="D936" s="9"/>
      <c r="E936" s="13"/>
    </row>
    <row r="937" spans="1:5">
      <c r="A937" s="1"/>
      <c r="C937" s="9"/>
      <c r="D937" s="9"/>
      <c r="E937" s="13"/>
    </row>
    <row r="938" spans="1:5">
      <c r="A938" s="1"/>
      <c r="C938" s="9"/>
      <c r="D938" s="9"/>
      <c r="E938" s="13"/>
    </row>
    <row r="939" spans="1:5">
      <c r="A939" s="1"/>
      <c r="C939" s="9"/>
      <c r="D939" s="9"/>
      <c r="E939" s="13"/>
    </row>
    <row r="940" spans="1:5">
      <c r="A940" s="1"/>
      <c r="C940" s="9"/>
      <c r="D940" s="9"/>
      <c r="E940" s="13"/>
    </row>
    <row r="941" spans="1:5">
      <c r="A941" s="1"/>
      <c r="C941" s="9"/>
      <c r="D941" s="9"/>
      <c r="E941" s="13"/>
    </row>
    <row r="942" spans="1:5">
      <c r="A942" s="1"/>
      <c r="C942" s="9"/>
      <c r="D942" s="9"/>
      <c r="E942" s="13"/>
    </row>
    <row r="943" spans="1:5">
      <c r="A943" s="1"/>
      <c r="C943" s="9"/>
      <c r="D943" s="9"/>
      <c r="E943" s="13"/>
    </row>
    <row r="944" spans="1:5">
      <c r="A944" s="1"/>
      <c r="C944" s="9"/>
      <c r="D944" s="9"/>
      <c r="E944" s="13"/>
    </row>
    <row r="945" spans="1:5">
      <c r="A945" s="1"/>
      <c r="C945" s="9"/>
      <c r="D945" s="9"/>
      <c r="E945" s="13"/>
    </row>
    <row r="946" spans="1:5">
      <c r="A946" s="1"/>
      <c r="C946" s="9"/>
      <c r="D946" s="9"/>
      <c r="E946" s="13"/>
    </row>
    <row r="947" spans="1:5">
      <c r="A947" s="1"/>
      <c r="C947" s="9"/>
      <c r="D947" s="9"/>
      <c r="E947" s="13"/>
    </row>
    <row r="948" spans="1:5">
      <c r="A948" s="1"/>
      <c r="C948" s="9"/>
      <c r="D948" s="9"/>
      <c r="E948" s="13"/>
    </row>
    <row r="949" spans="1:5">
      <c r="A949" s="1"/>
      <c r="C949" s="9"/>
      <c r="D949" s="9"/>
      <c r="E949" s="13"/>
    </row>
    <row r="950" spans="1:5">
      <c r="A950" s="1"/>
      <c r="C950" s="9"/>
      <c r="D950" s="9"/>
      <c r="E950" s="13"/>
    </row>
    <row r="951" spans="1:5">
      <c r="A951" s="1"/>
      <c r="C951" s="9"/>
      <c r="D951" s="9"/>
      <c r="E951" s="13"/>
    </row>
    <row r="952" spans="1:5">
      <c r="A952" s="1"/>
      <c r="C952" s="9"/>
      <c r="D952" s="9"/>
      <c r="E952" s="13"/>
    </row>
    <row r="953" spans="1:5">
      <c r="A953" s="1"/>
      <c r="C953" s="9"/>
      <c r="D953" s="9"/>
      <c r="E953" s="13"/>
    </row>
    <row r="954" spans="1:5">
      <c r="A954" s="1"/>
      <c r="C954" s="9"/>
      <c r="D954" s="9"/>
      <c r="E954" s="13"/>
    </row>
    <row r="955" spans="1:5">
      <c r="A955" s="1"/>
      <c r="C955" s="9"/>
      <c r="D955" s="9"/>
      <c r="E955" s="13"/>
    </row>
    <row r="956" spans="1:5">
      <c r="A956" s="1"/>
      <c r="C956" s="9"/>
      <c r="D956" s="9"/>
      <c r="E956" s="13"/>
    </row>
    <row r="957" spans="1:5">
      <c r="A957" s="1"/>
      <c r="C957" s="9"/>
      <c r="D957" s="9"/>
      <c r="E957" s="13"/>
    </row>
    <row r="958" spans="1:5">
      <c r="A958" s="1"/>
      <c r="C958" s="9"/>
      <c r="D958" s="9"/>
      <c r="E958" s="13"/>
    </row>
    <row r="959" spans="1:5">
      <c r="A959" s="1"/>
      <c r="C959" s="9"/>
      <c r="D959" s="9"/>
      <c r="E959" s="13"/>
    </row>
    <row r="960" spans="1:5">
      <c r="A960" s="1"/>
      <c r="C960" s="9"/>
      <c r="D960" s="9"/>
      <c r="E960" s="13"/>
    </row>
    <row r="961" spans="1:5">
      <c r="A961" s="1"/>
      <c r="C961" s="9"/>
      <c r="D961" s="9"/>
      <c r="E961" s="13"/>
    </row>
    <row r="962" spans="1:5">
      <c r="A962" s="1"/>
      <c r="C962" s="9"/>
      <c r="D962" s="9"/>
      <c r="E962" s="13"/>
    </row>
    <row r="963" spans="1:5">
      <c r="A963" s="1"/>
      <c r="C963" s="9"/>
      <c r="D963" s="9"/>
      <c r="E963" s="13"/>
    </row>
    <row r="964" spans="1:5">
      <c r="A964" s="1"/>
      <c r="C964" s="9"/>
      <c r="D964" s="9"/>
      <c r="E964" s="13"/>
    </row>
    <row r="965" spans="1:5">
      <c r="A965" s="1"/>
      <c r="C965" s="9"/>
      <c r="D965" s="9"/>
      <c r="E965" s="13"/>
    </row>
    <row r="966" spans="1:5">
      <c r="A966" s="1"/>
      <c r="C966" s="9"/>
      <c r="D966" s="9"/>
      <c r="E966" s="13"/>
    </row>
    <row r="967" spans="1:5">
      <c r="A967" s="1"/>
      <c r="C967" s="9"/>
      <c r="D967" s="9"/>
      <c r="E967" s="13"/>
    </row>
    <row r="968" spans="1:5">
      <c r="A968" s="1"/>
      <c r="C968" s="9"/>
      <c r="D968" s="9"/>
      <c r="E968" s="13"/>
    </row>
    <row r="969" spans="1:5">
      <c r="A969" s="1"/>
      <c r="C969" s="9"/>
      <c r="D969" s="9"/>
      <c r="E969" s="13"/>
    </row>
    <row r="970" spans="1:5">
      <c r="A970" s="1"/>
      <c r="C970" s="9"/>
      <c r="D970" s="9"/>
      <c r="E970" s="13"/>
    </row>
    <row r="971" spans="1:5">
      <c r="A971" s="1"/>
      <c r="C971" s="9"/>
      <c r="D971" s="9"/>
      <c r="E971" s="13"/>
    </row>
    <row r="972" spans="1:5">
      <c r="A972" s="1"/>
      <c r="C972" s="9"/>
      <c r="D972" s="9"/>
      <c r="E972" s="13"/>
    </row>
    <row r="973" spans="1:5">
      <c r="A973" s="1"/>
      <c r="C973" s="9"/>
      <c r="D973" s="9"/>
      <c r="E973" s="13"/>
    </row>
    <row r="974" spans="1:5">
      <c r="A974" s="1"/>
      <c r="C974" s="9"/>
      <c r="D974" s="9"/>
      <c r="E974" s="13"/>
    </row>
    <row r="975" spans="1:5">
      <c r="A975" s="1"/>
      <c r="C975" s="9"/>
      <c r="D975" s="9"/>
      <c r="E975" s="13"/>
    </row>
    <row r="976" spans="1:5">
      <c r="A976" s="1"/>
      <c r="C976" s="9"/>
      <c r="D976" s="9"/>
      <c r="E976" s="13"/>
    </row>
    <row r="977" spans="1:5">
      <c r="A977" s="1"/>
      <c r="C977" s="9"/>
      <c r="D977" s="9"/>
      <c r="E977" s="13"/>
    </row>
    <row r="978" spans="1:5">
      <c r="A978" s="1"/>
      <c r="C978" s="9"/>
      <c r="D978" s="9"/>
      <c r="E978" s="13"/>
    </row>
    <row r="979" spans="1:5">
      <c r="A979" s="1"/>
      <c r="C979" s="9"/>
      <c r="D979" s="9"/>
      <c r="E979" s="13"/>
    </row>
    <row r="980" spans="1:5">
      <c r="A980" s="1"/>
      <c r="C980" s="9"/>
      <c r="D980" s="9"/>
      <c r="E980" s="13"/>
    </row>
    <row r="981" spans="1:5">
      <c r="A981" s="1"/>
      <c r="C981" s="9"/>
      <c r="D981" s="9"/>
      <c r="E981" s="13"/>
    </row>
    <row r="982" spans="1:5">
      <c r="A982" s="1"/>
      <c r="C982" s="9"/>
      <c r="D982" s="9"/>
      <c r="E982" s="13"/>
    </row>
    <row r="983" spans="1:5">
      <c r="A983" s="1"/>
      <c r="C983" s="9"/>
      <c r="D983" s="9"/>
      <c r="E983" s="13"/>
    </row>
    <row r="984" spans="1:5">
      <c r="A984" s="1"/>
      <c r="C984" s="9"/>
      <c r="D984" s="9"/>
      <c r="E984" s="13"/>
    </row>
    <row r="985" spans="1:5">
      <c r="A985" s="1"/>
      <c r="C985" s="9"/>
      <c r="D985" s="9"/>
      <c r="E985" s="13"/>
    </row>
    <row r="986" spans="1:5">
      <c r="A986" s="1"/>
      <c r="C986" s="9"/>
      <c r="D986" s="9"/>
      <c r="E986" s="13"/>
    </row>
    <row r="987" spans="1:5">
      <c r="A987" s="1"/>
      <c r="C987" s="9"/>
      <c r="D987" s="9"/>
      <c r="E987" s="13"/>
    </row>
    <row r="988" spans="1:5">
      <c r="A988" s="1"/>
      <c r="C988" s="9"/>
      <c r="D988" s="9"/>
      <c r="E988" s="13"/>
    </row>
    <row r="989" spans="1:5">
      <c r="A989" s="1"/>
      <c r="C989" s="9"/>
      <c r="D989" s="9"/>
      <c r="E989" s="13"/>
    </row>
    <row r="990" spans="1:5">
      <c r="A990" s="1"/>
      <c r="C990" s="9"/>
      <c r="D990" s="9"/>
      <c r="E990" s="13"/>
    </row>
    <row r="991" spans="1:5">
      <c r="A991" s="1"/>
      <c r="C991" s="9"/>
      <c r="D991" s="9"/>
      <c r="E991" s="13"/>
    </row>
    <row r="992" spans="1:5">
      <c r="A992" s="1"/>
      <c r="C992" s="9"/>
      <c r="D992" s="9"/>
      <c r="E992" s="13"/>
    </row>
    <row r="993" spans="1:5">
      <c r="A993" s="1"/>
      <c r="C993" s="9"/>
      <c r="D993" s="9"/>
      <c r="E993" s="13"/>
    </row>
    <row r="994" spans="1:5">
      <c r="A994" s="1"/>
      <c r="C994" s="9"/>
      <c r="D994" s="9"/>
      <c r="E994" s="13"/>
    </row>
    <row r="995" spans="1:5">
      <c r="A995" s="1"/>
      <c r="C995" s="9"/>
      <c r="D995" s="9"/>
      <c r="E995" s="13"/>
    </row>
    <row r="996" spans="1:5">
      <c r="A996" s="1"/>
      <c r="C996" s="9"/>
      <c r="D996" s="9"/>
      <c r="E996" s="13"/>
    </row>
    <row r="997" spans="1:5">
      <c r="A997" s="1"/>
      <c r="C997" s="9"/>
      <c r="D997" s="9"/>
      <c r="E997" s="13"/>
    </row>
    <row r="998" spans="1:5">
      <c r="A998" s="1"/>
      <c r="C998" s="9"/>
      <c r="D998" s="9"/>
      <c r="E998" s="13"/>
    </row>
    <row r="999" spans="1:5">
      <c r="A999" s="1"/>
      <c r="C999" s="9"/>
      <c r="D999" s="9"/>
      <c r="E999" s="13"/>
    </row>
    <row r="1000" spans="1:5">
      <c r="A1000" s="1"/>
      <c r="C1000" s="9"/>
      <c r="D1000" s="9"/>
      <c r="E1000"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1001"/>
  <sheetViews>
    <sheetView workbookViewId="0">
      <selection activeCell="F19" sqref="F19"/>
    </sheetView>
  </sheetViews>
  <sheetFormatPr defaultRowHeight="15"/>
  <cols>
    <col min="1" max="1" width="5.140625" style="2" customWidth="1"/>
    <col min="2" max="2" width="35.42578125" style="2" customWidth="1"/>
    <col min="3" max="3" width="31.85546875" style="2" customWidth="1"/>
    <col min="4" max="4" width="20" style="17" customWidth="1"/>
  </cols>
  <sheetData>
    <row r="1" spans="1:4" s="24" customFormat="1" ht="18.75">
      <c r="A1" s="22" t="s">
        <v>889</v>
      </c>
      <c r="B1" s="22"/>
      <c r="C1" s="22"/>
      <c r="D1" s="23"/>
    </row>
    <row r="2" spans="1:4" s="21" customFormat="1" ht="15.75">
      <c r="A2" s="18" t="s">
        <v>0</v>
      </c>
      <c r="B2" s="19" t="s">
        <v>14</v>
      </c>
      <c r="C2" s="19" t="s">
        <v>12</v>
      </c>
      <c r="D2" s="20" t="s">
        <v>2</v>
      </c>
    </row>
    <row r="3" spans="1:4">
      <c r="A3" s="1">
        <v>1</v>
      </c>
      <c r="B3" s="8" t="s">
        <v>115</v>
      </c>
      <c r="C3" s="8" t="s">
        <v>122</v>
      </c>
      <c r="D3" s="17">
        <v>190000</v>
      </c>
    </row>
    <row r="4" spans="1:4">
      <c r="A4" s="1">
        <v>2</v>
      </c>
      <c r="B4" s="8" t="s">
        <v>116</v>
      </c>
      <c r="C4" s="8" t="s">
        <v>124</v>
      </c>
      <c r="D4" s="17">
        <v>80000</v>
      </c>
    </row>
    <row r="5" spans="1:4">
      <c r="A5" s="1">
        <v>3</v>
      </c>
      <c r="B5" s="8" t="s">
        <v>117</v>
      </c>
      <c r="C5" s="8" t="s">
        <v>126</v>
      </c>
      <c r="D5" s="17">
        <v>0</v>
      </c>
    </row>
    <row r="6" spans="1:4">
      <c r="A6" s="1">
        <v>4</v>
      </c>
      <c r="B6" s="8" t="s">
        <v>118</v>
      </c>
      <c r="C6" s="8" t="s">
        <v>128</v>
      </c>
      <c r="D6" s="17">
        <v>240000.00000000003</v>
      </c>
    </row>
    <row r="7" spans="1:4">
      <c r="A7" s="1">
        <v>5</v>
      </c>
      <c r="B7" s="8" t="s">
        <v>119</v>
      </c>
      <c r="C7" s="8" t="s">
        <v>130</v>
      </c>
      <c r="D7" s="17">
        <v>180000</v>
      </c>
    </row>
    <row r="8" spans="1:4">
      <c r="A8" s="1">
        <v>6</v>
      </c>
      <c r="B8" s="8" t="s">
        <v>120</v>
      </c>
      <c r="C8" s="8" t="s">
        <v>132</v>
      </c>
      <c r="D8" s="17">
        <v>400000</v>
      </c>
    </row>
    <row r="9" spans="1:4">
      <c r="A9" s="1">
        <v>7</v>
      </c>
      <c r="B9" s="8" t="s">
        <v>118</v>
      </c>
      <c r="C9" s="8" t="s">
        <v>134</v>
      </c>
      <c r="D9" s="17">
        <v>70000</v>
      </c>
    </row>
    <row r="10" spans="1:4">
      <c r="A10" s="1">
        <v>8</v>
      </c>
      <c r="B10" s="8" t="s">
        <v>121</v>
      </c>
      <c r="C10" s="8" t="s">
        <v>136</v>
      </c>
      <c r="D10" s="17">
        <v>550000</v>
      </c>
    </row>
    <row r="11" spans="1:4">
      <c r="A11" s="1">
        <v>9</v>
      </c>
      <c r="B11" s="8" t="s">
        <v>153</v>
      </c>
      <c r="C11" s="8" t="s">
        <v>138</v>
      </c>
      <c r="D11" s="17">
        <v>400000</v>
      </c>
    </row>
    <row r="12" spans="1:4">
      <c r="A12" s="1">
        <v>10</v>
      </c>
      <c r="B12" s="8" t="s">
        <v>154</v>
      </c>
      <c r="C12" s="8" t="s">
        <v>140</v>
      </c>
      <c r="D12" s="17">
        <v>1200000</v>
      </c>
    </row>
    <row r="13" spans="1:4">
      <c r="A13" s="1">
        <v>11</v>
      </c>
      <c r="B13" s="8" t="s">
        <v>155</v>
      </c>
      <c r="C13" s="8" t="s">
        <v>142</v>
      </c>
      <c r="D13" s="17">
        <v>550000</v>
      </c>
    </row>
    <row r="14" spans="1:4">
      <c r="A14" s="1">
        <v>12</v>
      </c>
      <c r="B14" s="8" t="s">
        <v>15</v>
      </c>
      <c r="C14" s="8" t="s">
        <v>15</v>
      </c>
      <c r="D14" s="17">
        <v>0</v>
      </c>
    </row>
    <row r="15" spans="1:4">
      <c r="A15" s="1">
        <v>13</v>
      </c>
      <c r="B15" s="8" t="s">
        <v>156</v>
      </c>
      <c r="C15" s="8" t="s">
        <v>144</v>
      </c>
      <c r="D15" s="17">
        <v>380000</v>
      </c>
    </row>
    <row r="16" spans="1:4">
      <c r="A16" s="1">
        <v>14</v>
      </c>
      <c r="B16" s="8" t="s">
        <v>157</v>
      </c>
      <c r="C16" s="8" t="s">
        <v>146</v>
      </c>
      <c r="D16" s="17">
        <v>800000</v>
      </c>
    </row>
    <row r="17" spans="1:4">
      <c r="A17" s="1">
        <v>15</v>
      </c>
      <c r="B17" s="8" t="s">
        <v>158</v>
      </c>
      <c r="C17" s="8" t="s">
        <v>148</v>
      </c>
      <c r="D17" s="17">
        <v>110000</v>
      </c>
    </row>
    <row r="18" spans="1:4">
      <c r="A18" s="1">
        <v>16</v>
      </c>
      <c r="B18" s="8" t="s">
        <v>118</v>
      </c>
      <c r="C18" s="8" t="s">
        <v>150</v>
      </c>
      <c r="D18" s="17">
        <v>120000.00000000001</v>
      </c>
    </row>
    <row r="19" spans="1:4">
      <c r="A19" s="1">
        <v>17</v>
      </c>
      <c r="B19" s="8" t="s">
        <v>159</v>
      </c>
      <c r="C19" s="8" t="s">
        <v>152</v>
      </c>
      <c r="D19" s="17">
        <v>200000</v>
      </c>
    </row>
    <row r="20" spans="1:4">
      <c r="A20" s="1">
        <v>18</v>
      </c>
      <c r="B20" s="8" t="s">
        <v>16</v>
      </c>
      <c r="C20" s="9"/>
      <c r="D20" s="17">
        <v>0</v>
      </c>
    </row>
    <row r="21" spans="1:4">
      <c r="A21" s="1">
        <v>19</v>
      </c>
      <c r="B21" s="8" t="s">
        <v>118</v>
      </c>
      <c r="C21" s="8" t="s">
        <v>244</v>
      </c>
      <c r="D21" s="17">
        <v>150000</v>
      </c>
    </row>
    <row r="22" spans="1:4">
      <c r="A22" s="1">
        <v>20</v>
      </c>
      <c r="B22" s="8" t="s">
        <v>153</v>
      </c>
      <c r="C22" s="8" t="s">
        <v>246</v>
      </c>
      <c r="D22" s="17">
        <v>0</v>
      </c>
    </row>
    <row r="23" spans="1:4">
      <c r="A23" s="1">
        <v>21</v>
      </c>
      <c r="B23" s="8" t="s">
        <v>160</v>
      </c>
      <c r="C23" s="8" t="s">
        <v>53</v>
      </c>
      <c r="D23" s="17">
        <v>320000</v>
      </c>
    </row>
    <row r="24" spans="1:4">
      <c r="A24" s="1">
        <v>22</v>
      </c>
      <c r="B24" s="8" t="s">
        <v>162</v>
      </c>
      <c r="C24" s="8" t="s">
        <v>161</v>
      </c>
      <c r="D24" s="17">
        <v>0</v>
      </c>
    </row>
    <row r="25" spans="1:4">
      <c r="A25" s="1">
        <v>23</v>
      </c>
      <c r="B25" s="8" t="s">
        <v>163</v>
      </c>
      <c r="C25" s="8" t="s">
        <v>54</v>
      </c>
      <c r="D25" s="17">
        <v>0</v>
      </c>
    </row>
    <row r="26" spans="1:4">
      <c r="A26" s="1">
        <v>24</v>
      </c>
      <c r="B26" s="8" t="s">
        <v>118</v>
      </c>
      <c r="C26" s="8" t="s">
        <v>44</v>
      </c>
      <c r="D26" s="17">
        <v>800000</v>
      </c>
    </row>
    <row r="27" spans="1:4">
      <c r="A27" s="1">
        <v>25</v>
      </c>
      <c r="B27" s="8" t="s">
        <v>164</v>
      </c>
      <c r="C27" s="8" t="s">
        <v>47</v>
      </c>
      <c r="D27" s="17">
        <v>600000</v>
      </c>
    </row>
    <row r="28" spans="1:4">
      <c r="A28" s="1">
        <v>26</v>
      </c>
      <c r="B28" s="8" t="s">
        <v>165</v>
      </c>
      <c r="C28" s="8" t="s">
        <v>55</v>
      </c>
      <c r="D28" s="17">
        <v>1100000</v>
      </c>
    </row>
    <row r="29" spans="1:4">
      <c r="A29" s="1">
        <v>27</v>
      </c>
      <c r="B29" s="8" t="s">
        <v>166</v>
      </c>
      <c r="C29" s="8" t="s">
        <v>51</v>
      </c>
      <c r="D29" s="17">
        <v>1300000</v>
      </c>
    </row>
    <row r="30" spans="1:4">
      <c r="A30" s="1">
        <v>28</v>
      </c>
      <c r="B30" s="8" t="s">
        <v>17</v>
      </c>
      <c r="C30" s="8" t="s">
        <v>56</v>
      </c>
      <c r="D30" s="17">
        <v>80000</v>
      </c>
    </row>
    <row r="31" spans="1:4">
      <c r="A31" s="1">
        <v>29</v>
      </c>
      <c r="B31" s="8" t="s">
        <v>167</v>
      </c>
      <c r="C31" s="8" t="s">
        <v>57</v>
      </c>
      <c r="D31" s="17">
        <v>2800000</v>
      </c>
    </row>
    <row r="32" spans="1:4">
      <c r="A32" s="1">
        <v>30</v>
      </c>
      <c r="B32" s="8" t="s">
        <v>168</v>
      </c>
      <c r="C32" s="8" t="s">
        <v>58</v>
      </c>
      <c r="D32" s="17">
        <v>100000</v>
      </c>
    </row>
    <row r="33" spans="1:4">
      <c r="A33" s="1">
        <v>31</v>
      </c>
      <c r="B33" s="8" t="s">
        <v>169</v>
      </c>
      <c r="C33" s="8" t="s">
        <v>59</v>
      </c>
      <c r="D33" s="17">
        <v>400000</v>
      </c>
    </row>
    <row r="34" spans="1:4">
      <c r="A34" s="1">
        <v>32</v>
      </c>
      <c r="B34" s="8" t="s">
        <v>170</v>
      </c>
      <c r="C34" s="8" t="s">
        <v>60</v>
      </c>
      <c r="D34" s="17">
        <v>1000000.0000000001</v>
      </c>
    </row>
    <row r="35" spans="1:4">
      <c r="A35" s="1">
        <v>33</v>
      </c>
      <c r="B35" s="8" t="s">
        <v>118</v>
      </c>
      <c r="C35" s="8" t="s">
        <v>51</v>
      </c>
      <c r="D35" s="17">
        <v>320000</v>
      </c>
    </row>
    <row r="36" spans="1:4">
      <c r="A36" s="1">
        <v>34</v>
      </c>
      <c r="B36" s="8" t="s">
        <v>118</v>
      </c>
      <c r="C36" s="8" t="s">
        <v>61</v>
      </c>
      <c r="D36" s="17">
        <v>3000000</v>
      </c>
    </row>
    <row r="37" spans="1:4">
      <c r="A37" s="1">
        <v>35</v>
      </c>
      <c r="B37" s="8" t="s">
        <v>171</v>
      </c>
      <c r="C37" s="8" t="s">
        <v>62</v>
      </c>
      <c r="D37" s="17">
        <v>240000.00000000003</v>
      </c>
    </row>
    <row r="38" spans="1:4">
      <c r="A38" s="1">
        <v>36</v>
      </c>
      <c r="B38" s="8" t="s">
        <v>118</v>
      </c>
      <c r="C38" s="8" t="s">
        <v>46</v>
      </c>
      <c r="D38" s="17">
        <v>320000</v>
      </c>
    </row>
    <row r="39" spans="1:4">
      <c r="A39" s="1">
        <v>37</v>
      </c>
      <c r="B39" s="8" t="s">
        <v>118</v>
      </c>
      <c r="C39" s="8" t="s">
        <v>57</v>
      </c>
      <c r="D39" s="17">
        <v>2000000.0000000002</v>
      </c>
    </row>
    <row r="40" spans="1:4">
      <c r="A40" s="1">
        <v>38</v>
      </c>
      <c r="B40" s="8" t="s">
        <v>172</v>
      </c>
      <c r="C40" s="8" t="s">
        <v>63</v>
      </c>
      <c r="D40" s="17">
        <v>1000000.0000000001</v>
      </c>
    </row>
    <row r="41" spans="1:4">
      <c r="A41" s="1">
        <v>39</v>
      </c>
      <c r="B41" s="8" t="s">
        <v>173</v>
      </c>
      <c r="C41" s="8" t="s">
        <v>64</v>
      </c>
      <c r="D41" s="17">
        <v>320000</v>
      </c>
    </row>
    <row r="42" spans="1:4">
      <c r="A42" s="1">
        <v>40</v>
      </c>
      <c r="B42" s="8" t="s">
        <v>174</v>
      </c>
      <c r="C42" s="8" t="s">
        <v>53</v>
      </c>
      <c r="D42" s="17">
        <v>750000</v>
      </c>
    </row>
    <row r="43" spans="1:4">
      <c r="A43" s="1">
        <v>41</v>
      </c>
      <c r="B43" s="2" t="s">
        <v>175</v>
      </c>
      <c r="C43" s="8" t="s">
        <v>18</v>
      </c>
      <c r="D43" s="17">
        <v>1000000.0000000001</v>
      </c>
    </row>
    <row r="44" spans="1:4">
      <c r="A44" s="1">
        <v>42</v>
      </c>
      <c r="B44" s="8" t="s">
        <v>19</v>
      </c>
      <c r="C44" s="8" t="s">
        <v>65</v>
      </c>
      <c r="D44" s="17">
        <v>1900000.0000000002</v>
      </c>
    </row>
    <row r="45" spans="1:4">
      <c r="A45" s="1">
        <v>43</v>
      </c>
      <c r="B45" s="8" t="s">
        <v>118</v>
      </c>
      <c r="C45" s="8" t="s">
        <v>66</v>
      </c>
      <c r="D45" s="17">
        <v>120000.00000000001</v>
      </c>
    </row>
    <row r="46" spans="1:4">
      <c r="A46" s="1">
        <v>44</v>
      </c>
      <c r="B46" s="8" t="s">
        <v>176</v>
      </c>
      <c r="C46" s="8" t="s">
        <v>48</v>
      </c>
      <c r="D46" s="17">
        <v>320000</v>
      </c>
    </row>
    <row r="47" spans="1:4">
      <c r="A47" s="1">
        <v>45</v>
      </c>
      <c r="B47" s="8" t="s">
        <v>20</v>
      </c>
      <c r="D47" s="17">
        <v>500000.00000000006</v>
      </c>
    </row>
    <row r="48" spans="1:4">
      <c r="A48" s="1">
        <v>46</v>
      </c>
      <c r="B48" s="8" t="s">
        <v>177</v>
      </c>
      <c r="C48" s="8" t="s">
        <v>67</v>
      </c>
      <c r="D48" s="17">
        <v>0</v>
      </c>
    </row>
    <row r="49" spans="1:4">
      <c r="A49" s="1">
        <v>47</v>
      </c>
      <c r="B49" s="8" t="s">
        <v>178</v>
      </c>
      <c r="C49" s="8" t="s">
        <v>68</v>
      </c>
      <c r="D49" s="17">
        <v>360000</v>
      </c>
    </row>
    <row r="50" spans="1:4">
      <c r="A50" s="1">
        <v>48</v>
      </c>
      <c r="B50" s="8" t="s">
        <v>21</v>
      </c>
      <c r="C50" s="8"/>
      <c r="D50" s="17">
        <v>1000000.0000000001</v>
      </c>
    </row>
    <row r="51" spans="1:4">
      <c r="A51" s="1">
        <v>49</v>
      </c>
      <c r="B51" s="8" t="s">
        <v>179</v>
      </c>
      <c r="C51" s="8" t="s">
        <v>44</v>
      </c>
      <c r="D51" s="17">
        <v>450000</v>
      </c>
    </row>
    <row r="52" spans="1:4">
      <c r="A52" s="1">
        <v>50</v>
      </c>
      <c r="B52" s="8" t="s">
        <v>180</v>
      </c>
      <c r="C52" s="8" t="s">
        <v>69</v>
      </c>
      <c r="D52" s="17">
        <v>200000</v>
      </c>
    </row>
    <row r="53" spans="1:4">
      <c r="A53" s="1">
        <v>51</v>
      </c>
      <c r="B53" s="8" t="s">
        <v>181</v>
      </c>
      <c r="C53" s="8" t="s">
        <v>60</v>
      </c>
      <c r="D53" s="17">
        <v>1500000</v>
      </c>
    </row>
    <row r="54" spans="1:4">
      <c r="A54" s="1">
        <v>52</v>
      </c>
      <c r="B54" s="8" t="s">
        <v>182</v>
      </c>
      <c r="C54" s="8" t="s">
        <v>53</v>
      </c>
      <c r="D54" s="17">
        <v>650000</v>
      </c>
    </row>
    <row r="55" spans="1:4">
      <c r="A55" s="1">
        <v>53</v>
      </c>
      <c r="B55" s="8" t="s">
        <v>183</v>
      </c>
      <c r="C55" s="8" t="s">
        <v>70</v>
      </c>
      <c r="D55" s="17">
        <v>3400000</v>
      </c>
    </row>
    <row r="56" spans="1:4">
      <c r="A56" s="1">
        <v>54</v>
      </c>
      <c r="B56" s="8" t="s">
        <v>22</v>
      </c>
      <c r="C56" s="8" t="s">
        <v>71</v>
      </c>
      <c r="D56" s="17">
        <v>320000</v>
      </c>
    </row>
    <row r="57" spans="1:4">
      <c r="A57" s="1">
        <v>55</v>
      </c>
      <c r="B57" s="2" t="s">
        <v>184</v>
      </c>
      <c r="C57" s="8" t="s">
        <v>23</v>
      </c>
      <c r="D57" s="17">
        <v>1000000.0000000001</v>
      </c>
    </row>
    <row r="58" spans="1:4">
      <c r="A58" s="1">
        <v>56</v>
      </c>
      <c r="B58" s="8" t="s">
        <v>185</v>
      </c>
      <c r="C58" s="8" t="s">
        <v>72</v>
      </c>
      <c r="D58" s="17">
        <v>0</v>
      </c>
    </row>
    <row r="59" spans="1:4">
      <c r="A59" s="1">
        <v>57</v>
      </c>
      <c r="B59" s="8" t="s">
        <v>186</v>
      </c>
      <c r="C59" s="8" t="s">
        <v>47</v>
      </c>
      <c r="D59" s="17">
        <v>2200000</v>
      </c>
    </row>
    <row r="60" spans="1:4">
      <c r="A60" s="1">
        <v>58</v>
      </c>
      <c r="B60" s="8" t="s">
        <v>24</v>
      </c>
      <c r="C60" s="8" t="s">
        <v>73</v>
      </c>
      <c r="D60" s="17">
        <v>0</v>
      </c>
    </row>
    <row r="61" spans="1:4">
      <c r="A61" s="1">
        <v>59</v>
      </c>
      <c r="B61" s="8" t="s">
        <v>187</v>
      </c>
      <c r="C61" s="8" t="s">
        <v>53</v>
      </c>
      <c r="D61" s="17">
        <v>1400000</v>
      </c>
    </row>
    <row r="62" spans="1:4">
      <c r="A62" s="1">
        <v>60</v>
      </c>
      <c r="B62" s="8" t="s">
        <v>118</v>
      </c>
      <c r="C62" s="8" t="s">
        <v>74</v>
      </c>
      <c r="D62" s="17">
        <v>220000</v>
      </c>
    </row>
    <row r="63" spans="1:4">
      <c r="A63" s="1">
        <v>61</v>
      </c>
      <c r="B63" s="8" t="s">
        <v>188</v>
      </c>
      <c r="C63" s="8" t="s">
        <v>75</v>
      </c>
      <c r="D63" s="17">
        <v>0</v>
      </c>
    </row>
    <row r="64" spans="1:4">
      <c r="A64" s="1">
        <v>62</v>
      </c>
      <c r="B64" s="8" t="s">
        <v>118</v>
      </c>
      <c r="C64" s="8" t="s">
        <v>44</v>
      </c>
      <c r="D64" s="17">
        <v>1300000</v>
      </c>
    </row>
    <row r="65" spans="1:4">
      <c r="A65" s="1">
        <v>63</v>
      </c>
      <c r="B65" s="8" t="s">
        <v>189</v>
      </c>
      <c r="C65" s="8" t="s">
        <v>60</v>
      </c>
      <c r="D65" s="17">
        <v>14000000</v>
      </c>
    </row>
    <row r="66" spans="1:4">
      <c r="A66" s="1">
        <v>64</v>
      </c>
      <c r="B66" s="8" t="s">
        <v>118</v>
      </c>
      <c r="C66" s="8" t="s">
        <v>76</v>
      </c>
      <c r="D66" s="17">
        <v>240000.00000000003</v>
      </c>
    </row>
    <row r="67" spans="1:4">
      <c r="A67" s="1">
        <v>65</v>
      </c>
      <c r="B67" s="8" t="s">
        <v>190</v>
      </c>
      <c r="C67" s="8" t="s">
        <v>77</v>
      </c>
      <c r="D67" s="17">
        <v>0</v>
      </c>
    </row>
    <row r="68" spans="1:4">
      <c r="A68" s="1">
        <v>66</v>
      </c>
      <c r="B68" s="8" t="s">
        <v>191</v>
      </c>
      <c r="C68" s="8" t="s">
        <v>78</v>
      </c>
      <c r="D68" s="17">
        <v>2200000</v>
      </c>
    </row>
    <row r="69" spans="1:4">
      <c r="A69" s="1">
        <v>67</v>
      </c>
      <c r="B69" s="8" t="s">
        <v>192</v>
      </c>
      <c r="C69" s="8" t="s">
        <v>79</v>
      </c>
      <c r="D69" s="17">
        <v>500000.00000000006</v>
      </c>
    </row>
    <row r="70" spans="1:4">
      <c r="A70" s="1">
        <v>68</v>
      </c>
      <c r="B70" s="8" t="s">
        <v>193</v>
      </c>
      <c r="C70" s="8" t="s">
        <v>80</v>
      </c>
      <c r="D70" s="17">
        <v>380000</v>
      </c>
    </row>
    <row r="71" spans="1:4">
      <c r="A71" s="1">
        <v>69</v>
      </c>
      <c r="B71" s="8" t="s">
        <v>118</v>
      </c>
      <c r="C71" s="8" t="s">
        <v>81</v>
      </c>
      <c r="D71" s="17">
        <v>300000</v>
      </c>
    </row>
    <row r="72" spans="1:4">
      <c r="A72" s="1">
        <v>70</v>
      </c>
      <c r="B72" s="8" t="s">
        <v>194</v>
      </c>
      <c r="C72" s="8" t="s">
        <v>45</v>
      </c>
      <c r="D72" s="17">
        <v>8500000</v>
      </c>
    </row>
    <row r="73" spans="1:4">
      <c r="A73" s="1">
        <v>71</v>
      </c>
      <c r="B73" s="8" t="s">
        <v>25</v>
      </c>
      <c r="C73" s="8" t="s">
        <v>82</v>
      </c>
      <c r="D73" s="17">
        <v>0</v>
      </c>
    </row>
    <row r="74" spans="1:4">
      <c r="A74" s="1">
        <v>72</v>
      </c>
      <c r="B74" s="8" t="s">
        <v>195</v>
      </c>
      <c r="C74" s="8" t="s">
        <v>83</v>
      </c>
      <c r="D74" s="17">
        <v>280000</v>
      </c>
    </row>
    <row r="75" spans="1:4">
      <c r="A75" s="1">
        <v>73</v>
      </c>
      <c r="B75" s="8" t="s">
        <v>196</v>
      </c>
      <c r="C75" s="8" t="s">
        <v>57</v>
      </c>
      <c r="D75" s="17">
        <v>0</v>
      </c>
    </row>
    <row r="76" spans="1:4">
      <c r="A76" s="1">
        <v>74</v>
      </c>
      <c r="B76" s="8" t="s">
        <v>197</v>
      </c>
      <c r="C76" s="8" t="s">
        <v>84</v>
      </c>
      <c r="D76" s="17">
        <v>300000</v>
      </c>
    </row>
    <row r="77" spans="1:4">
      <c r="A77" s="1">
        <v>75</v>
      </c>
      <c r="B77" s="2" t="s">
        <v>159</v>
      </c>
      <c r="C77" s="8" t="s">
        <v>26</v>
      </c>
      <c r="D77" s="17">
        <v>900000</v>
      </c>
    </row>
    <row r="78" spans="1:4">
      <c r="A78" s="1">
        <v>76</v>
      </c>
      <c r="B78" s="8" t="s">
        <v>198</v>
      </c>
      <c r="C78" s="8" t="s">
        <v>46</v>
      </c>
      <c r="D78" s="17">
        <v>300000</v>
      </c>
    </row>
    <row r="79" spans="1:4">
      <c r="A79" s="1">
        <v>77</v>
      </c>
      <c r="B79" s="8" t="s">
        <v>199</v>
      </c>
      <c r="C79" s="8" t="s">
        <v>85</v>
      </c>
      <c r="D79" s="17">
        <v>750000</v>
      </c>
    </row>
    <row r="80" spans="1:4">
      <c r="A80" s="1">
        <v>78</v>
      </c>
      <c r="B80" s="8" t="s">
        <v>200</v>
      </c>
      <c r="C80" s="8" t="s">
        <v>86</v>
      </c>
      <c r="D80" s="17">
        <v>1500000</v>
      </c>
    </row>
    <row r="81" spans="1:4">
      <c r="A81" s="1">
        <v>79</v>
      </c>
      <c r="B81" s="8" t="s">
        <v>118</v>
      </c>
      <c r="C81" s="8" t="s">
        <v>44</v>
      </c>
      <c r="D81" s="17">
        <v>650000</v>
      </c>
    </row>
    <row r="82" spans="1:4">
      <c r="A82" s="1">
        <v>80</v>
      </c>
      <c r="B82" s="8" t="s">
        <v>180</v>
      </c>
      <c r="C82" s="8" t="s">
        <v>60</v>
      </c>
      <c r="D82" s="17">
        <v>6500000</v>
      </c>
    </row>
    <row r="83" spans="1:4">
      <c r="A83" s="1">
        <v>81</v>
      </c>
      <c r="B83" s="8" t="s">
        <v>201</v>
      </c>
      <c r="C83" s="8" t="s">
        <v>87</v>
      </c>
      <c r="D83" s="17">
        <v>340000</v>
      </c>
    </row>
    <row r="84" spans="1:4">
      <c r="A84" s="1">
        <v>82</v>
      </c>
      <c r="B84" s="8" t="s">
        <v>118</v>
      </c>
      <c r="C84" s="8" t="s">
        <v>45</v>
      </c>
      <c r="D84" s="17">
        <v>360000</v>
      </c>
    </row>
    <row r="85" spans="1:4">
      <c r="A85" s="1">
        <v>83</v>
      </c>
      <c r="B85" s="8" t="s">
        <v>203</v>
      </c>
      <c r="C85" s="8" t="s">
        <v>88</v>
      </c>
      <c r="D85" s="17">
        <v>380000</v>
      </c>
    </row>
    <row r="86" spans="1:4">
      <c r="A86" s="1">
        <v>84</v>
      </c>
      <c r="B86" s="8" t="s">
        <v>204</v>
      </c>
      <c r="C86" s="8" t="s">
        <v>58</v>
      </c>
      <c r="D86" s="17">
        <v>18000000</v>
      </c>
    </row>
    <row r="87" spans="1:4">
      <c r="A87" s="1">
        <v>85</v>
      </c>
      <c r="B87" s="8" t="s">
        <v>205</v>
      </c>
      <c r="C87" s="8" t="s">
        <v>89</v>
      </c>
      <c r="D87" s="17">
        <v>0</v>
      </c>
    </row>
    <row r="88" spans="1:4">
      <c r="A88" s="1">
        <v>86</v>
      </c>
      <c r="B88" s="8" t="s">
        <v>27</v>
      </c>
      <c r="C88" s="8" t="s">
        <v>76</v>
      </c>
      <c r="D88" s="17">
        <v>900000</v>
      </c>
    </row>
    <row r="89" spans="1:4">
      <c r="A89" s="1">
        <v>87</v>
      </c>
      <c r="B89" s="8" t="s">
        <v>206</v>
      </c>
      <c r="C89" s="8" t="s">
        <v>52</v>
      </c>
      <c r="D89" s="17">
        <v>4200000</v>
      </c>
    </row>
    <row r="90" spans="1:4">
      <c r="A90" s="1">
        <v>88</v>
      </c>
      <c r="B90" s="8" t="s">
        <v>207</v>
      </c>
      <c r="C90" s="8" t="s">
        <v>66</v>
      </c>
      <c r="D90" s="17">
        <v>0</v>
      </c>
    </row>
    <row r="91" spans="1:4">
      <c r="A91" s="1">
        <v>89</v>
      </c>
      <c r="B91" s="8" t="s">
        <v>208</v>
      </c>
      <c r="C91" s="8" t="s">
        <v>90</v>
      </c>
      <c r="D91" s="17">
        <v>250000.00000000003</v>
      </c>
    </row>
    <row r="92" spans="1:4">
      <c r="A92" s="1">
        <v>90</v>
      </c>
      <c r="B92" s="8" t="s">
        <v>209</v>
      </c>
      <c r="C92" s="8" t="s">
        <v>84</v>
      </c>
      <c r="D92" s="17">
        <v>550000</v>
      </c>
    </row>
    <row r="93" spans="1:4">
      <c r="A93" s="1">
        <v>91</v>
      </c>
      <c r="B93" s="8" t="s">
        <v>210</v>
      </c>
      <c r="C93" s="8" t="s">
        <v>91</v>
      </c>
      <c r="D93" s="17">
        <v>26000000</v>
      </c>
    </row>
    <row r="94" spans="1:4">
      <c r="A94" s="1">
        <v>92</v>
      </c>
      <c r="B94" s="8" t="s">
        <v>118</v>
      </c>
      <c r="C94" s="8" t="s">
        <v>53</v>
      </c>
      <c r="D94" s="17">
        <v>240000.00000000003</v>
      </c>
    </row>
    <row r="95" spans="1:4">
      <c r="A95" s="1">
        <v>93</v>
      </c>
      <c r="B95" s="8" t="s">
        <v>211</v>
      </c>
      <c r="C95" s="8" t="s">
        <v>92</v>
      </c>
      <c r="D95" s="17">
        <v>0</v>
      </c>
    </row>
    <row r="96" spans="1:4">
      <c r="A96" s="1">
        <v>94</v>
      </c>
      <c r="B96" s="8" t="s">
        <v>118</v>
      </c>
      <c r="C96" s="8" t="s">
        <v>49</v>
      </c>
      <c r="D96" s="17">
        <v>380000</v>
      </c>
    </row>
    <row r="97" spans="1:4">
      <c r="A97" s="1">
        <v>95</v>
      </c>
      <c r="B97" s="8" t="s">
        <v>193</v>
      </c>
      <c r="C97" s="8" t="s">
        <v>55</v>
      </c>
      <c r="D97" s="17">
        <v>300000</v>
      </c>
    </row>
    <row r="98" spans="1:4">
      <c r="A98" s="1">
        <v>96</v>
      </c>
      <c r="B98" s="8" t="s">
        <v>188</v>
      </c>
      <c r="C98" s="8" t="s">
        <v>57</v>
      </c>
      <c r="D98" s="17">
        <v>1100000</v>
      </c>
    </row>
    <row r="99" spans="1:4">
      <c r="A99" s="1">
        <v>97</v>
      </c>
      <c r="B99" s="8" t="s">
        <v>212</v>
      </c>
      <c r="C99" s="8" t="s">
        <v>61</v>
      </c>
      <c r="D99" s="17">
        <v>0</v>
      </c>
    </row>
    <row r="100" spans="1:4">
      <c r="A100" s="1">
        <v>98</v>
      </c>
      <c r="B100" s="8" t="s">
        <v>28</v>
      </c>
      <c r="C100" s="8" t="s">
        <v>93</v>
      </c>
      <c r="D100" s="17">
        <v>180000</v>
      </c>
    </row>
    <row r="101" spans="1:4">
      <c r="A101" s="1">
        <v>99</v>
      </c>
      <c r="B101" s="8" t="s">
        <v>213</v>
      </c>
      <c r="C101" s="8" t="s">
        <v>43</v>
      </c>
      <c r="D101" s="17">
        <v>1000000.0000000001</v>
      </c>
    </row>
    <row r="102" spans="1:4">
      <c r="A102" s="1">
        <v>100</v>
      </c>
      <c r="B102" s="8" t="s">
        <v>29</v>
      </c>
      <c r="C102" s="8" t="s">
        <v>61</v>
      </c>
      <c r="D102" s="17">
        <v>11000000</v>
      </c>
    </row>
    <row r="103" spans="1:4">
      <c r="A103" s="1">
        <v>101</v>
      </c>
      <c r="B103" s="8" t="s">
        <v>30</v>
      </c>
      <c r="C103" s="8"/>
      <c r="D103" s="17">
        <v>0</v>
      </c>
    </row>
    <row r="104" spans="1:4">
      <c r="A104" s="1">
        <v>102</v>
      </c>
      <c r="B104" s="9" t="s">
        <v>214</v>
      </c>
      <c r="C104" s="8" t="s">
        <v>94</v>
      </c>
      <c r="D104" s="17">
        <v>800000</v>
      </c>
    </row>
    <row r="105" spans="1:4">
      <c r="A105" s="1">
        <v>103</v>
      </c>
      <c r="B105" s="8" t="s">
        <v>31</v>
      </c>
      <c r="C105" s="8"/>
      <c r="D105" s="17">
        <v>550000</v>
      </c>
    </row>
    <row r="106" spans="1:4">
      <c r="A106" s="1">
        <v>104</v>
      </c>
      <c r="B106" s="8" t="s">
        <v>215</v>
      </c>
      <c r="C106" s="8" t="s">
        <v>51</v>
      </c>
      <c r="D106" s="17">
        <v>160000</v>
      </c>
    </row>
    <row r="107" spans="1:4">
      <c r="A107" s="1">
        <v>105</v>
      </c>
      <c r="B107" s="8" t="s">
        <v>216</v>
      </c>
      <c r="C107" s="8" t="s">
        <v>95</v>
      </c>
      <c r="D107" s="17">
        <v>0</v>
      </c>
    </row>
    <row r="108" spans="1:4">
      <c r="A108" s="1">
        <v>106</v>
      </c>
      <c r="B108" s="8" t="s">
        <v>217</v>
      </c>
      <c r="C108" s="8" t="s">
        <v>57</v>
      </c>
      <c r="D108" s="17">
        <v>3000000</v>
      </c>
    </row>
    <row r="109" spans="1:4">
      <c r="A109" s="1">
        <v>107</v>
      </c>
      <c r="B109" s="8" t="s">
        <v>218</v>
      </c>
      <c r="C109" s="8" t="s">
        <v>48</v>
      </c>
      <c r="D109" s="17">
        <v>0</v>
      </c>
    </row>
    <row r="110" spans="1:4">
      <c r="A110" s="1">
        <v>108</v>
      </c>
      <c r="B110" s="8" t="s">
        <v>118</v>
      </c>
      <c r="C110" s="8" t="s">
        <v>96</v>
      </c>
      <c r="D110" s="17">
        <v>8000000.0000000009</v>
      </c>
    </row>
    <row r="111" spans="1:4">
      <c r="A111" s="1">
        <v>109</v>
      </c>
      <c r="B111" s="8" t="s">
        <v>193</v>
      </c>
      <c r="C111" s="8" t="s">
        <v>58</v>
      </c>
      <c r="D111" s="17">
        <v>0</v>
      </c>
    </row>
    <row r="112" spans="1:4">
      <c r="A112" s="1">
        <v>110</v>
      </c>
      <c r="B112" s="8" t="s">
        <v>219</v>
      </c>
      <c r="C112" s="8" t="s">
        <v>72</v>
      </c>
      <c r="D112" s="17">
        <v>2200000</v>
      </c>
    </row>
    <row r="113" spans="1:4">
      <c r="A113" s="1">
        <v>111</v>
      </c>
      <c r="B113" s="8" t="s">
        <v>118</v>
      </c>
      <c r="C113" s="8" t="s">
        <v>76</v>
      </c>
      <c r="D113" s="17">
        <v>300000</v>
      </c>
    </row>
    <row r="114" spans="1:4">
      <c r="A114" s="1">
        <v>112</v>
      </c>
      <c r="B114" s="8" t="s">
        <v>220</v>
      </c>
      <c r="C114" s="8" t="s">
        <v>52</v>
      </c>
      <c r="D114" s="17">
        <v>380000</v>
      </c>
    </row>
    <row r="115" spans="1:4">
      <c r="A115" s="1">
        <v>113</v>
      </c>
      <c r="B115" s="8" t="s">
        <v>221</v>
      </c>
      <c r="C115" s="8" t="s">
        <v>60</v>
      </c>
      <c r="D115" s="17">
        <v>1300000</v>
      </c>
    </row>
    <row r="116" spans="1:4">
      <c r="A116" s="1">
        <v>114</v>
      </c>
      <c r="B116" s="8" t="s">
        <v>32</v>
      </c>
      <c r="C116" s="8"/>
      <c r="D116" s="17">
        <v>0</v>
      </c>
    </row>
    <row r="117" spans="1:4">
      <c r="A117" s="1">
        <v>115</v>
      </c>
      <c r="B117" s="8" t="s">
        <v>222</v>
      </c>
      <c r="C117" s="8" t="s">
        <v>97</v>
      </c>
      <c r="D117" s="17">
        <v>800000</v>
      </c>
    </row>
    <row r="118" spans="1:4">
      <c r="A118" s="1">
        <v>116</v>
      </c>
      <c r="B118" s="8" t="s">
        <v>118</v>
      </c>
      <c r="C118" s="8" t="s">
        <v>52</v>
      </c>
      <c r="D118" s="17">
        <v>240000.00000000003</v>
      </c>
    </row>
    <row r="119" spans="1:4">
      <c r="A119" s="1">
        <v>117</v>
      </c>
      <c r="B119" s="8" t="s">
        <v>223</v>
      </c>
      <c r="C119" s="8" t="s">
        <v>98</v>
      </c>
      <c r="D119" s="17">
        <v>400000</v>
      </c>
    </row>
    <row r="120" spans="1:4">
      <c r="A120" s="1">
        <v>118</v>
      </c>
      <c r="B120" s="8" t="s">
        <v>33</v>
      </c>
      <c r="C120" s="9"/>
      <c r="D120" s="17">
        <v>0</v>
      </c>
    </row>
    <row r="121" spans="1:4">
      <c r="A121" s="1">
        <v>119</v>
      </c>
      <c r="B121" s="8" t="s">
        <v>224</v>
      </c>
      <c r="C121" s="8" t="s">
        <v>87</v>
      </c>
      <c r="D121" s="17">
        <v>11000000</v>
      </c>
    </row>
    <row r="122" spans="1:4">
      <c r="A122" s="1">
        <v>120</v>
      </c>
      <c r="B122" s="8" t="s">
        <v>118</v>
      </c>
      <c r="C122" s="8" t="s">
        <v>99</v>
      </c>
      <c r="D122" s="17">
        <v>360000</v>
      </c>
    </row>
    <row r="123" spans="1:4">
      <c r="A123" s="1">
        <v>121</v>
      </c>
      <c r="B123" s="8" t="s">
        <v>225</v>
      </c>
      <c r="C123" s="8" t="s">
        <v>100</v>
      </c>
      <c r="D123" s="17">
        <v>160000</v>
      </c>
    </row>
    <row r="124" spans="1:4">
      <c r="A124" s="1">
        <v>122</v>
      </c>
      <c r="B124" s="8" t="s">
        <v>34</v>
      </c>
      <c r="C124" s="9"/>
      <c r="D124" s="17">
        <v>100000</v>
      </c>
    </row>
    <row r="125" spans="1:4">
      <c r="A125" s="1">
        <v>123</v>
      </c>
      <c r="B125" s="8" t="s">
        <v>35</v>
      </c>
      <c r="C125" s="8"/>
      <c r="D125" s="17">
        <v>0</v>
      </c>
    </row>
    <row r="126" spans="1:4">
      <c r="A126" s="1">
        <v>124</v>
      </c>
      <c r="B126" s="8" t="s">
        <v>231</v>
      </c>
      <c r="C126" s="8" t="s">
        <v>84</v>
      </c>
      <c r="D126" s="17">
        <v>450000</v>
      </c>
    </row>
    <row r="127" spans="1:4">
      <c r="A127" s="1">
        <v>125</v>
      </c>
      <c r="B127" s="8" t="s">
        <v>226</v>
      </c>
      <c r="C127" s="8" t="s">
        <v>57</v>
      </c>
      <c r="D127" s="17">
        <v>5500000</v>
      </c>
    </row>
    <row r="128" spans="1:4">
      <c r="A128" s="1">
        <v>126</v>
      </c>
      <c r="B128" s="8" t="s">
        <v>227</v>
      </c>
      <c r="C128" s="8" t="s">
        <v>101</v>
      </c>
      <c r="D128" s="17">
        <v>1200000</v>
      </c>
    </row>
    <row r="129" spans="1:4">
      <c r="A129" s="1">
        <v>127</v>
      </c>
      <c r="B129" s="8" t="s">
        <v>36</v>
      </c>
      <c r="C129" s="8"/>
      <c r="D129" s="17">
        <v>0</v>
      </c>
    </row>
    <row r="130" spans="1:4">
      <c r="A130" s="1">
        <v>128</v>
      </c>
      <c r="B130" s="8" t="s">
        <v>37</v>
      </c>
      <c r="C130" s="8"/>
      <c r="D130" s="17">
        <v>1600000</v>
      </c>
    </row>
    <row r="131" spans="1:4">
      <c r="A131" s="1">
        <v>129</v>
      </c>
      <c r="B131" s="8" t="s">
        <v>193</v>
      </c>
      <c r="C131" s="8" t="s">
        <v>97</v>
      </c>
      <c r="D131" s="17">
        <v>220000</v>
      </c>
    </row>
    <row r="132" spans="1:4">
      <c r="A132" s="1">
        <v>130</v>
      </c>
      <c r="B132" s="8" t="s">
        <v>228</v>
      </c>
      <c r="C132" s="8" t="s">
        <v>102</v>
      </c>
      <c r="D132" s="17">
        <v>170000</v>
      </c>
    </row>
    <row r="133" spans="1:4">
      <c r="A133" s="1">
        <v>131</v>
      </c>
      <c r="B133" s="8" t="s">
        <v>229</v>
      </c>
      <c r="C133" s="8" t="s">
        <v>60</v>
      </c>
      <c r="D133" s="17">
        <v>1400000</v>
      </c>
    </row>
    <row r="134" spans="1:4">
      <c r="A134" s="1">
        <v>132</v>
      </c>
      <c r="B134" s="8" t="s">
        <v>230</v>
      </c>
      <c r="C134" s="8" t="s">
        <v>99</v>
      </c>
      <c r="D134" s="17">
        <v>0</v>
      </c>
    </row>
    <row r="135" spans="1:4">
      <c r="A135" s="1">
        <v>133</v>
      </c>
      <c r="B135" s="8" t="s">
        <v>38</v>
      </c>
      <c r="C135" s="8"/>
      <c r="D135" s="17">
        <v>0</v>
      </c>
    </row>
    <row r="136" spans="1:4">
      <c r="A136" s="1">
        <v>134</v>
      </c>
      <c r="B136" s="8" t="s">
        <v>118</v>
      </c>
      <c r="C136" s="8" t="s">
        <v>103</v>
      </c>
      <c r="D136" s="17">
        <v>750000</v>
      </c>
    </row>
    <row r="137" spans="1:4">
      <c r="A137" s="1">
        <v>135</v>
      </c>
      <c r="B137" s="8" t="s">
        <v>118</v>
      </c>
      <c r="C137" s="8" t="s">
        <v>104</v>
      </c>
      <c r="D137" s="17">
        <v>380000</v>
      </c>
    </row>
    <row r="138" spans="1:4">
      <c r="A138" s="1">
        <v>136</v>
      </c>
      <c r="B138" s="8" t="s">
        <v>118</v>
      </c>
      <c r="C138" s="8" t="s">
        <v>44</v>
      </c>
      <c r="D138" s="17">
        <v>1400000</v>
      </c>
    </row>
    <row r="139" spans="1:4">
      <c r="A139" s="1">
        <v>137</v>
      </c>
      <c r="B139" s="8" t="s">
        <v>39</v>
      </c>
      <c r="C139" s="8"/>
      <c r="D139" s="17">
        <v>900000</v>
      </c>
    </row>
    <row r="140" spans="1:4">
      <c r="A140" s="1">
        <v>138</v>
      </c>
      <c r="B140" s="8" t="s">
        <v>118</v>
      </c>
      <c r="C140" s="8" t="s">
        <v>105</v>
      </c>
      <c r="D140" s="17">
        <v>200000</v>
      </c>
    </row>
    <row r="141" spans="1:4">
      <c r="A141" s="1">
        <v>139</v>
      </c>
      <c r="B141" s="8" t="s">
        <v>118</v>
      </c>
      <c r="C141" s="8" t="s">
        <v>106</v>
      </c>
      <c r="D141" s="17">
        <v>60000.000000000007</v>
      </c>
    </row>
    <row r="142" spans="1:4">
      <c r="A142" s="1">
        <v>140</v>
      </c>
      <c r="B142" s="8" t="s">
        <v>232</v>
      </c>
      <c r="C142" s="8" t="s">
        <v>107</v>
      </c>
      <c r="D142" s="17">
        <v>1100000</v>
      </c>
    </row>
    <row r="143" spans="1:4">
      <c r="A143" s="1">
        <v>141</v>
      </c>
      <c r="B143" s="8" t="s">
        <v>233</v>
      </c>
      <c r="C143" s="8" t="s">
        <v>50</v>
      </c>
      <c r="D143" s="17">
        <v>220000</v>
      </c>
    </row>
    <row r="144" spans="1:4">
      <c r="A144" s="1">
        <v>142</v>
      </c>
      <c r="B144" s="8" t="s">
        <v>234</v>
      </c>
      <c r="C144" s="8" t="s">
        <v>108</v>
      </c>
      <c r="D144" s="17">
        <v>120000.00000000001</v>
      </c>
    </row>
    <row r="145" spans="1:4">
      <c r="A145" s="1">
        <v>143</v>
      </c>
      <c r="B145" s="8" t="s">
        <v>235</v>
      </c>
      <c r="C145" s="8" t="s">
        <v>109</v>
      </c>
      <c r="D145" s="17">
        <v>500000.00000000006</v>
      </c>
    </row>
    <row r="146" spans="1:4">
      <c r="A146" s="1">
        <v>144</v>
      </c>
      <c r="B146" s="8" t="s">
        <v>236</v>
      </c>
      <c r="C146" s="8" t="s">
        <v>55</v>
      </c>
      <c r="D146" s="17">
        <v>600000</v>
      </c>
    </row>
    <row r="147" spans="1:4">
      <c r="A147" s="1">
        <v>145</v>
      </c>
      <c r="B147" s="8" t="s">
        <v>237</v>
      </c>
      <c r="C147" s="8" t="s">
        <v>110</v>
      </c>
      <c r="D147" s="17">
        <v>550000</v>
      </c>
    </row>
    <row r="148" spans="1:4">
      <c r="A148" s="1">
        <v>146</v>
      </c>
      <c r="B148" s="8" t="s">
        <v>118</v>
      </c>
      <c r="C148" s="8" t="s">
        <v>44</v>
      </c>
      <c r="D148" s="17">
        <v>0</v>
      </c>
    </row>
    <row r="149" spans="1:4">
      <c r="A149" s="1">
        <v>147</v>
      </c>
      <c r="B149" s="8" t="s">
        <v>238</v>
      </c>
      <c r="C149" s="8" t="s">
        <v>111</v>
      </c>
      <c r="D149" s="17">
        <v>320000</v>
      </c>
    </row>
    <row r="150" spans="1:4">
      <c r="A150" s="1">
        <v>148</v>
      </c>
      <c r="B150" s="8" t="s">
        <v>118</v>
      </c>
      <c r="C150" s="8" t="s">
        <v>81</v>
      </c>
      <c r="D150" s="17">
        <v>0</v>
      </c>
    </row>
    <row r="151" spans="1:4">
      <c r="A151" s="1">
        <v>149</v>
      </c>
      <c r="B151" s="8" t="s">
        <v>239</v>
      </c>
      <c r="C151" s="8" t="s">
        <v>84</v>
      </c>
      <c r="D151" s="17">
        <v>18000000</v>
      </c>
    </row>
    <row r="152" spans="1:4">
      <c r="A152" s="1">
        <v>150</v>
      </c>
      <c r="B152" s="8" t="s">
        <v>218</v>
      </c>
      <c r="C152" s="8" t="s">
        <v>69</v>
      </c>
      <c r="D152" s="17">
        <v>200000</v>
      </c>
    </row>
    <row r="153" spans="1:4">
      <c r="A153" s="1">
        <v>151</v>
      </c>
      <c r="B153" s="8" t="s">
        <v>240</v>
      </c>
      <c r="C153" s="8" t="s">
        <v>54</v>
      </c>
      <c r="D153" s="17">
        <v>1700000</v>
      </c>
    </row>
    <row r="154" spans="1:4">
      <c r="A154" s="1">
        <v>152</v>
      </c>
      <c r="B154" s="8" t="s">
        <v>40</v>
      </c>
      <c r="C154" s="8"/>
      <c r="D154" s="17">
        <v>360000</v>
      </c>
    </row>
    <row r="155" spans="1:4">
      <c r="A155" s="1">
        <v>153</v>
      </c>
      <c r="B155" s="8" t="s">
        <v>241</v>
      </c>
      <c r="C155" s="8" t="s">
        <v>60</v>
      </c>
      <c r="D155" s="17">
        <v>900000</v>
      </c>
    </row>
    <row r="156" spans="1:4">
      <c r="A156" s="1">
        <v>154</v>
      </c>
      <c r="B156" s="8" t="s">
        <v>118</v>
      </c>
      <c r="C156" s="8" t="s">
        <v>53</v>
      </c>
      <c r="D156" s="17">
        <v>650000</v>
      </c>
    </row>
    <row r="157" spans="1:4">
      <c r="A157" s="1">
        <v>155</v>
      </c>
      <c r="B157" s="8" t="s">
        <v>206</v>
      </c>
      <c r="C157" s="8" t="s">
        <v>52</v>
      </c>
      <c r="D157" s="17">
        <v>220000</v>
      </c>
    </row>
    <row r="158" spans="1:4">
      <c r="A158" s="1">
        <v>156</v>
      </c>
      <c r="B158" s="8" t="s">
        <v>242</v>
      </c>
      <c r="C158" s="8" t="s">
        <v>101</v>
      </c>
      <c r="D158" s="17">
        <v>180000</v>
      </c>
    </row>
    <row r="159" spans="1:4">
      <c r="A159" s="1">
        <v>157</v>
      </c>
      <c r="B159" s="8" t="s">
        <v>243</v>
      </c>
      <c r="C159" s="8" t="s">
        <v>112</v>
      </c>
      <c r="D159" s="17">
        <v>260000.00000000003</v>
      </c>
    </row>
    <row r="160" spans="1:4">
      <c r="A160" s="1">
        <v>158</v>
      </c>
      <c r="B160" s="8" t="s">
        <v>41</v>
      </c>
      <c r="C160" s="8"/>
      <c r="D160" s="17">
        <v>250000.00000000003</v>
      </c>
    </row>
    <row r="161" spans="1:4">
      <c r="A161" s="1">
        <v>159</v>
      </c>
      <c r="B161" s="8" t="s">
        <v>202</v>
      </c>
      <c r="C161" s="8" t="s">
        <v>48</v>
      </c>
      <c r="D161" s="17">
        <v>12000000</v>
      </c>
    </row>
    <row r="162" spans="1:4">
      <c r="A162" s="1"/>
      <c r="B162" s="9"/>
      <c r="C162" s="10"/>
    </row>
    <row r="163" spans="1:4">
      <c r="A163" s="1"/>
      <c r="B163" s="9"/>
      <c r="C163" s="9"/>
    </row>
    <row r="164" spans="1:4">
      <c r="A164" s="1"/>
      <c r="B164" s="9"/>
      <c r="C164" s="9"/>
    </row>
    <row r="165" spans="1:4">
      <c r="A165" s="1"/>
      <c r="B165" s="9"/>
      <c r="C165" s="9"/>
    </row>
    <row r="166" spans="1:4">
      <c r="A166" s="1"/>
      <c r="B166" s="9"/>
      <c r="C166" s="9"/>
    </row>
    <row r="167" spans="1:4">
      <c r="A167" s="1"/>
      <c r="B167" s="9"/>
      <c r="C167" s="9"/>
    </row>
    <row r="168" spans="1:4">
      <c r="A168" s="1"/>
      <c r="B168" s="9"/>
      <c r="C168" s="9"/>
    </row>
    <row r="169" spans="1:4">
      <c r="A169" s="1"/>
      <c r="B169" s="9"/>
      <c r="C169" s="9"/>
    </row>
    <row r="170" spans="1:4">
      <c r="A170" s="1"/>
      <c r="B170" s="9"/>
      <c r="C170" s="9"/>
    </row>
    <row r="171" spans="1:4">
      <c r="A171" s="1"/>
      <c r="B171" s="9"/>
      <c r="C171" s="9"/>
    </row>
    <row r="172" spans="1:4">
      <c r="A172" s="1"/>
      <c r="B172" s="9"/>
      <c r="C172" s="9"/>
    </row>
    <row r="173" spans="1:4">
      <c r="A173" s="1"/>
      <c r="B173" s="9"/>
      <c r="C173" s="9"/>
    </row>
    <row r="174" spans="1:4">
      <c r="A174" s="1"/>
      <c r="B174" s="9"/>
      <c r="C174" s="9"/>
    </row>
    <row r="175" spans="1:4">
      <c r="A175" s="1"/>
      <c r="B175" s="9"/>
      <c r="C175" s="9"/>
    </row>
    <row r="176" spans="1:4">
      <c r="A176" s="1"/>
      <c r="B176" s="9"/>
      <c r="C176" s="9"/>
    </row>
    <row r="177" spans="1:3">
      <c r="A177" s="1"/>
      <c r="B177" s="9"/>
      <c r="C177" s="9"/>
    </row>
    <row r="178" spans="1:3">
      <c r="A178" s="1"/>
      <c r="B178" s="9"/>
      <c r="C178" s="9"/>
    </row>
    <row r="179" spans="1:3">
      <c r="A179" s="1"/>
      <c r="B179" s="9"/>
      <c r="C179" s="9"/>
    </row>
    <row r="180" spans="1:3">
      <c r="A180" s="1"/>
      <c r="B180" s="9"/>
      <c r="C180" s="9"/>
    </row>
    <row r="181" spans="1:3">
      <c r="A181" s="1"/>
      <c r="B181" s="9"/>
      <c r="C181" s="9"/>
    </row>
    <row r="182" spans="1:3">
      <c r="A182" s="1"/>
      <c r="B182" s="9"/>
      <c r="C182" s="9"/>
    </row>
    <row r="183" spans="1:3">
      <c r="A183" s="1"/>
      <c r="B183" s="9"/>
      <c r="C183" s="9"/>
    </row>
    <row r="184" spans="1:3">
      <c r="A184" s="1"/>
      <c r="B184" s="9"/>
      <c r="C184" s="9"/>
    </row>
    <row r="185" spans="1:3">
      <c r="A185" s="1"/>
      <c r="B185" s="9"/>
      <c r="C185" s="9"/>
    </row>
    <row r="186" spans="1:3">
      <c r="A186" s="1"/>
      <c r="B186" s="9"/>
      <c r="C186" s="9"/>
    </row>
    <row r="187" spans="1:3">
      <c r="A187" s="1"/>
      <c r="B187" s="9"/>
      <c r="C187" s="9"/>
    </row>
    <row r="188" spans="1:3">
      <c r="A188" s="1"/>
      <c r="B188" s="9"/>
      <c r="C188" s="9"/>
    </row>
    <row r="189" spans="1:3">
      <c r="A189" s="1"/>
      <c r="B189" s="9"/>
      <c r="C189" s="9"/>
    </row>
    <row r="190" spans="1:3">
      <c r="A190" s="1"/>
      <c r="B190" s="9"/>
      <c r="C190" s="9"/>
    </row>
    <row r="191" spans="1:3">
      <c r="A191" s="1"/>
      <c r="B191" s="9"/>
      <c r="C191" s="9"/>
    </row>
    <row r="192" spans="1:3">
      <c r="A192" s="1"/>
      <c r="B192" s="9"/>
      <c r="C192" s="9"/>
    </row>
    <row r="193" spans="1:3">
      <c r="A193" s="1"/>
      <c r="B193" s="9"/>
      <c r="C193" s="9"/>
    </row>
    <row r="194" spans="1:3">
      <c r="A194" s="1"/>
      <c r="B194" s="9"/>
      <c r="C194" s="9"/>
    </row>
    <row r="195" spans="1:3">
      <c r="A195" s="1"/>
      <c r="B195" s="9"/>
      <c r="C195" s="9"/>
    </row>
    <row r="196" spans="1:3">
      <c r="A196" s="1"/>
      <c r="B196" s="9"/>
      <c r="C196" s="9"/>
    </row>
    <row r="197" spans="1:3">
      <c r="A197" s="1"/>
      <c r="B197" s="9"/>
      <c r="C197" s="9"/>
    </row>
    <row r="198" spans="1:3">
      <c r="A198" s="1"/>
      <c r="B198" s="9"/>
      <c r="C198" s="9"/>
    </row>
    <row r="199" spans="1:3">
      <c r="A199" s="1"/>
      <c r="B199" s="9"/>
      <c r="C199" s="9"/>
    </row>
    <row r="200" spans="1:3">
      <c r="A200" s="1"/>
      <c r="B200" s="9"/>
      <c r="C200" s="9"/>
    </row>
    <row r="201" spans="1:3">
      <c r="A201" s="1"/>
      <c r="B201" s="9"/>
      <c r="C201" s="9"/>
    </row>
    <row r="202" spans="1:3">
      <c r="A202" s="1"/>
      <c r="B202" s="9"/>
      <c r="C202" s="9"/>
    </row>
    <row r="203" spans="1:3">
      <c r="A203" s="1"/>
      <c r="B203" s="9"/>
      <c r="C203" s="9"/>
    </row>
    <row r="204" spans="1:3">
      <c r="A204" s="1"/>
      <c r="B204" s="9"/>
      <c r="C204" s="9"/>
    </row>
    <row r="205" spans="1:3">
      <c r="A205" s="1"/>
      <c r="B205" s="9"/>
      <c r="C205" s="9"/>
    </row>
    <row r="206" spans="1:3">
      <c r="A206" s="1"/>
      <c r="B206" s="9"/>
      <c r="C206" s="9"/>
    </row>
    <row r="207" spans="1:3">
      <c r="A207" s="1"/>
      <c r="B207" s="9"/>
      <c r="C207" s="9"/>
    </row>
    <row r="208" spans="1:3">
      <c r="A208" s="1"/>
      <c r="B208" s="9"/>
      <c r="C208" s="9"/>
    </row>
    <row r="209" spans="1:3">
      <c r="A209" s="1"/>
      <c r="B209" s="9"/>
      <c r="C209" s="9"/>
    </row>
    <row r="210" spans="1:3">
      <c r="A210" s="1"/>
      <c r="B210" s="9"/>
      <c r="C210" s="9"/>
    </row>
    <row r="211" spans="1:3">
      <c r="A211" s="1"/>
      <c r="B211" s="9"/>
      <c r="C211" s="9"/>
    </row>
    <row r="212" spans="1:3">
      <c r="A212" s="1"/>
      <c r="B212" s="9"/>
      <c r="C212" s="9"/>
    </row>
    <row r="213" spans="1:3">
      <c r="A213" s="1"/>
      <c r="B213" s="9"/>
      <c r="C213" s="9"/>
    </row>
    <row r="214" spans="1:3">
      <c r="A214" s="1"/>
      <c r="B214" s="9"/>
      <c r="C214" s="9"/>
    </row>
    <row r="215" spans="1:3">
      <c r="A215" s="1"/>
      <c r="B215" s="9"/>
      <c r="C215" s="9"/>
    </row>
    <row r="216" spans="1:3">
      <c r="A216" s="1"/>
      <c r="B216" s="9"/>
      <c r="C216" s="9"/>
    </row>
    <row r="217" spans="1:3">
      <c r="A217" s="1"/>
      <c r="B217" s="9"/>
      <c r="C217" s="9"/>
    </row>
    <row r="218" spans="1:3">
      <c r="A218" s="1"/>
      <c r="B218" s="9"/>
      <c r="C218" s="9"/>
    </row>
    <row r="219" spans="1:3">
      <c r="A219" s="1"/>
      <c r="B219" s="9"/>
      <c r="C219" s="9"/>
    </row>
    <row r="220" spans="1:3">
      <c r="A220" s="1"/>
      <c r="B220" s="9"/>
      <c r="C220" s="9"/>
    </row>
    <row r="221" spans="1:3">
      <c r="A221" s="1"/>
      <c r="B221" s="9"/>
      <c r="C221" s="9"/>
    </row>
    <row r="222" spans="1:3">
      <c r="A222" s="1"/>
      <c r="B222" s="9"/>
      <c r="C222" s="9"/>
    </row>
    <row r="223" spans="1:3">
      <c r="A223" s="1"/>
      <c r="B223" s="9"/>
      <c r="C223" s="9"/>
    </row>
    <row r="224" spans="1:3">
      <c r="A224" s="1"/>
      <c r="B224" s="9"/>
      <c r="C224" s="9"/>
    </row>
    <row r="225" spans="1:3">
      <c r="A225" s="1"/>
      <c r="B225" s="9"/>
      <c r="C225" s="9"/>
    </row>
    <row r="226" spans="1:3">
      <c r="A226" s="1"/>
      <c r="B226" s="9"/>
      <c r="C226" s="9"/>
    </row>
    <row r="227" spans="1:3">
      <c r="A227" s="1"/>
      <c r="B227" s="9"/>
      <c r="C227" s="9"/>
    </row>
    <row r="228" spans="1:3">
      <c r="A228" s="1"/>
      <c r="B228" s="9"/>
      <c r="C228" s="9"/>
    </row>
    <row r="229" spans="1:3">
      <c r="A229" s="1"/>
      <c r="B229" s="9"/>
      <c r="C229" s="9"/>
    </row>
    <row r="230" spans="1:3">
      <c r="A230" s="1"/>
      <c r="B230" s="9"/>
      <c r="C230" s="9"/>
    </row>
    <row r="231" spans="1:3">
      <c r="A231" s="1"/>
      <c r="B231" s="9"/>
      <c r="C231" s="9"/>
    </row>
    <row r="232" spans="1:3">
      <c r="A232" s="1"/>
      <c r="B232" s="9"/>
      <c r="C232" s="9"/>
    </row>
    <row r="233" spans="1:3">
      <c r="A233" s="1"/>
      <c r="B233" s="9"/>
      <c r="C233" s="9"/>
    </row>
    <row r="234" spans="1:3">
      <c r="A234" s="1"/>
      <c r="B234" s="9"/>
      <c r="C234" s="9"/>
    </row>
    <row r="235" spans="1:3">
      <c r="A235" s="1"/>
      <c r="B235" s="9"/>
      <c r="C235" s="9"/>
    </row>
    <row r="236" spans="1:3">
      <c r="A236" s="1"/>
      <c r="B236" s="9"/>
      <c r="C236" s="9"/>
    </row>
    <row r="237" spans="1:3">
      <c r="A237" s="1"/>
      <c r="B237" s="9"/>
      <c r="C237" s="9"/>
    </row>
    <row r="238" spans="1:3">
      <c r="A238" s="1"/>
      <c r="B238" s="9"/>
      <c r="C238" s="9"/>
    </row>
    <row r="239" spans="1:3">
      <c r="A239" s="1"/>
      <c r="B239" s="9"/>
      <c r="C239" s="9"/>
    </row>
    <row r="240" spans="1:3">
      <c r="A240" s="1"/>
      <c r="B240" s="9"/>
      <c r="C240" s="9"/>
    </row>
    <row r="241" spans="1:3">
      <c r="A241" s="1"/>
      <c r="B241" s="9"/>
      <c r="C241" s="9"/>
    </row>
    <row r="242" spans="1:3">
      <c r="A242" s="1"/>
      <c r="B242" s="9"/>
      <c r="C242" s="9"/>
    </row>
    <row r="243" spans="1:3">
      <c r="A243" s="1"/>
      <c r="B243" s="9"/>
      <c r="C243" s="9"/>
    </row>
    <row r="244" spans="1:3">
      <c r="A244" s="1"/>
      <c r="B244" s="9"/>
      <c r="C244" s="9"/>
    </row>
    <row r="245" spans="1:3">
      <c r="A245" s="1"/>
      <c r="B245" s="9"/>
      <c r="C245" s="9"/>
    </row>
    <row r="246" spans="1:3">
      <c r="A246" s="1"/>
      <c r="B246" s="9"/>
      <c r="C246" s="9"/>
    </row>
    <row r="247" spans="1:3">
      <c r="A247" s="1"/>
      <c r="B247" s="9"/>
      <c r="C247" s="9"/>
    </row>
    <row r="248" spans="1:3">
      <c r="A248" s="1"/>
      <c r="B248" s="9"/>
      <c r="C248" s="9"/>
    </row>
    <row r="249" spans="1:3">
      <c r="A249" s="1"/>
      <c r="B249" s="9"/>
      <c r="C249" s="9"/>
    </row>
    <row r="250" spans="1:3">
      <c r="A250" s="1"/>
      <c r="B250" s="9"/>
      <c r="C250" s="9"/>
    </row>
    <row r="251" spans="1:3">
      <c r="A251" s="1"/>
      <c r="B251" s="9"/>
      <c r="C251" s="9"/>
    </row>
    <row r="252" spans="1:3">
      <c r="A252" s="1"/>
      <c r="B252" s="9"/>
      <c r="C252" s="9"/>
    </row>
    <row r="253" spans="1:3">
      <c r="A253" s="1"/>
      <c r="B253" s="9"/>
      <c r="C253" s="9"/>
    </row>
    <row r="254" spans="1:3">
      <c r="A254" s="1"/>
      <c r="B254" s="9"/>
      <c r="C254" s="9"/>
    </row>
    <row r="255" spans="1:3">
      <c r="A255" s="1"/>
      <c r="B255" s="9"/>
      <c r="C255" s="9"/>
    </row>
    <row r="256" spans="1:3">
      <c r="A256" s="1"/>
      <c r="B256" s="9"/>
      <c r="C256" s="9"/>
    </row>
    <row r="257" spans="1:3">
      <c r="A257" s="1"/>
      <c r="B257" s="9"/>
      <c r="C257" s="9"/>
    </row>
    <row r="258" spans="1:3">
      <c r="A258" s="1"/>
      <c r="B258" s="9"/>
      <c r="C258" s="9"/>
    </row>
    <row r="259" spans="1:3">
      <c r="A259" s="1"/>
      <c r="B259" s="9"/>
      <c r="C259" s="9"/>
    </row>
    <row r="260" spans="1:3">
      <c r="A260" s="1"/>
      <c r="B260" s="9"/>
      <c r="C260" s="9"/>
    </row>
    <row r="261" spans="1:3">
      <c r="A261" s="1"/>
      <c r="B261" s="9"/>
      <c r="C261" s="9"/>
    </row>
    <row r="262" spans="1:3">
      <c r="A262" s="1"/>
      <c r="B262" s="9"/>
      <c r="C262" s="9"/>
    </row>
    <row r="263" spans="1:3">
      <c r="A263" s="1"/>
      <c r="B263" s="9"/>
      <c r="C263" s="9"/>
    </row>
    <row r="264" spans="1:3">
      <c r="A264" s="1"/>
      <c r="B264" s="9"/>
      <c r="C264" s="9"/>
    </row>
    <row r="265" spans="1:3">
      <c r="A265" s="1"/>
      <c r="B265" s="9"/>
      <c r="C265" s="9"/>
    </row>
    <row r="266" spans="1:3">
      <c r="A266" s="1"/>
      <c r="B266" s="9"/>
      <c r="C266" s="9"/>
    </row>
    <row r="267" spans="1:3">
      <c r="A267" s="1"/>
      <c r="B267" s="9"/>
      <c r="C267" s="9"/>
    </row>
    <row r="268" spans="1:3">
      <c r="A268" s="1"/>
      <c r="B268" s="9"/>
      <c r="C268" s="9"/>
    </row>
    <row r="269" spans="1:3">
      <c r="A269" s="1"/>
      <c r="B269" s="9"/>
      <c r="C269" s="9"/>
    </row>
    <row r="270" spans="1:3">
      <c r="A270" s="1"/>
      <c r="B270" s="9"/>
      <c r="C270" s="9"/>
    </row>
    <row r="271" spans="1:3">
      <c r="A271" s="1"/>
      <c r="B271" s="9"/>
      <c r="C271" s="9"/>
    </row>
    <row r="272" spans="1:3">
      <c r="A272" s="1"/>
      <c r="B272" s="9"/>
      <c r="C272" s="9"/>
    </row>
    <row r="273" spans="1:3">
      <c r="A273" s="1"/>
      <c r="B273" s="9"/>
      <c r="C273" s="9"/>
    </row>
    <row r="274" spans="1:3">
      <c r="A274" s="1"/>
      <c r="B274" s="9"/>
      <c r="C274" s="9"/>
    </row>
    <row r="275" spans="1:3">
      <c r="A275" s="1"/>
      <c r="B275" s="9"/>
      <c r="C275" s="9"/>
    </row>
    <row r="276" spans="1:3">
      <c r="A276" s="1"/>
      <c r="B276" s="9"/>
      <c r="C276" s="9"/>
    </row>
    <row r="277" spans="1:3">
      <c r="A277" s="1"/>
      <c r="B277" s="9"/>
      <c r="C277" s="9"/>
    </row>
    <row r="278" spans="1:3">
      <c r="A278" s="1"/>
      <c r="B278" s="9"/>
      <c r="C278" s="9"/>
    </row>
    <row r="279" spans="1:3">
      <c r="A279" s="1"/>
      <c r="B279" s="9"/>
      <c r="C279" s="9"/>
    </row>
    <row r="280" spans="1:3">
      <c r="A280" s="1"/>
      <c r="B280" s="9"/>
      <c r="C280" s="9"/>
    </row>
    <row r="281" spans="1:3">
      <c r="A281" s="1"/>
      <c r="B281" s="9"/>
      <c r="C281" s="9"/>
    </row>
    <row r="282" spans="1:3">
      <c r="A282" s="1"/>
      <c r="B282" s="9"/>
      <c r="C282" s="9"/>
    </row>
    <row r="283" spans="1:3">
      <c r="A283" s="1"/>
      <c r="B283" s="9"/>
      <c r="C283" s="9"/>
    </row>
    <row r="284" spans="1:3">
      <c r="A284" s="1"/>
      <c r="B284" s="9"/>
      <c r="C284" s="9"/>
    </row>
    <row r="285" spans="1:3">
      <c r="A285" s="1"/>
      <c r="B285" s="9"/>
      <c r="C285" s="9"/>
    </row>
    <row r="286" spans="1:3">
      <c r="A286" s="1"/>
      <c r="B286" s="9"/>
      <c r="C286" s="9"/>
    </row>
    <row r="287" spans="1:3">
      <c r="A287" s="1"/>
      <c r="B287" s="9"/>
      <c r="C287" s="9"/>
    </row>
    <row r="288" spans="1:3">
      <c r="A288" s="1"/>
      <c r="B288" s="9"/>
      <c r="C288" s="9"/>
    </row>
    <row r="289" spans="1:3">
      <c r="A289" s="1"/>
      <c r="B289" s="9"/>
      <c r="C289" s="9"/>
    </row>
    <row r="290" spans="1:3">
      <c r="A290" s="1"/>
      <c r="B290" s="9"/>
      <c r="C290" s="9"/>
    </row>
    <row r="291" spans="1:3">
      <c r="A291" s="1"/>
      <c r="B291" s="9"/>
      <c r="C291" s="9"/>
    </row>
    <row r="292" spans="1:3">
      <c r="A292" s="1"/>
      <c r="B292" s="9"/>
      <c r="C292" s="9"/>
    </row>
    <row r="293" spans="1:3">
      <c r="A293" s="1"/>
      <c r="B293" s="9"/>
      <c r="C293" s="9"/>
    </row>
    <row r="294" spans="1:3">
      <c r="A294" s="1"/>
      <c r="B294" s="9"/>
      <c r="C294" s="9"/>
    </row>
    <row r="295" spans="1:3">
      <c r="A295" s="1"/>
      <c r="B295" s="9"/>
      <c r="C295" s="9"/>
    </row>
    <row r="296" spans="1:3">
      <c r="A296" s="1"/>
      <c r="B296" s="9"/>
      <c r="C296" s="9"/>
    </row>
    <row r="297" spans="1:3">
      <c r="A297" s="1"/>
      <c r="B297" s="9"/>
      <c r="C297" s="9"/>
    </row>
    <row r="298" spans="1:3">
      <c r="A298" s="1"/>
      <c r="B298" s="9"/>
      <c r="C298" s="9"/>
    </row>
    <row r="299" spans="1:3">
      <c r="A299" s="1"/>
      <c r="B299" s="9"/>
      <c r="C299" s="9"/>
    </row>
    <row r="300" spans="1:3">
      <c r="A300" s="1"/>
      <c r="B300" s="9"/>
      <c r="C300" s="9"/>
    </row>
    <row r="301" spans="1:3">
      <c r="A301" s="1"/>
      <c r="B301" s="9"/>
      <c r="C301" s="9"/>
    </row>
    <row r="302" spans="1:3">
      <c r="A302" s="1"/>
      <c r="B302" s="9"/>
      <c r="C302" s="9"/>
    </row>
    <row r="303" spans="1:3">
      <c r="A303" s="1"/>
      <c r="B303" s="9"/>
      <c r="C303" s="9"/>
    </row>
    <row r="304" spans="1:3">
      <c r="A304" s="1"/>
      <c r="B304" s="9"/>
      <c r="C304" s="9"/>
    </row>
    <row r="305" spans="1:3">
      <c r="A305" s="1"/>
      <c r="B305" s="9"/>
      <c r="C305" s="9"/>
    </row>
    <row r="306" spans="1:3">
      <c r="A306" s="1"/>
      <c r="B306" s="9"/>
      <c r="C306" s="9"/>
    </row>
    <row r="307" spans="1:3">
      <c r="A307" s="1"/>
      <c r="B307" s="9"/>
      <c r="C307" s="9"/>
    </row>
    <row r="308" spans="1:3">
      <c r="A308" s="1"/>
      <c r="B308" s="9"/>
      <c r="C308" s="9"/>
    </row>
    <row r="309" spans="1:3">
      <c r="A309" s="1"/>
      <c r="B309" s="9"/>
      <c r="C309" s="9"/>
    </row>
    <row r="310" spans="1:3">
      <c r="A310" s="1"/>
      <c r="B310" s="9"/>
      <c r="C310" s="9"/>
    </row>
    <row r="311" spans="1:3">
      <c r="A311" s="1"/>
      <c r="B311" s="9"/>
      <c r="C311" s="9"/>
    </row>
    <row r="312" spans="1:3">
      <c r="A312" s="1"/>
      <c r="B312" s="9"/>
      <c r="C312" s="9"/>
    </row>
    <row r="313" spans="1:3">
      <c r="A313" s="1"/>
      <c r="B313" s="9"/>
      <c r="C313" s="9"/>
    </row>
    <row r="314" spans="1:3">
      <c r="A314" s="1"/>
      <c r="B314" s="9"/>
      <c r="C314" s="9"/>
    </row>
    <row r="315" spans="1:3">
      <c r="A315" s="1"/>
      <c r="B315" s="9"/>
      <c r="C315" s="9"/>
    </row>
    <row r="316" spans="1:3">
      <c r="A316" s="1"/>
      <c r="B316" s="9"/>
      <c r="C316" s="9"/>
    </row>
    <row r="317" spans="1:3">
      <c r="A317" s="1"/>
      <c r="B317" s="9"/>
      <c r="C317" s="9"/>
    </row>
    <row r="318" spans="1:3">
      <c r="A318" s="1"/>
      <c r="B318" s="9"/>
      <c r="C318" s="9"/>
    </row>
    <row r="319" spans="1:3">
      <c r="A319" s="1"/>
      <c r="B319" s="9"/>
      <c r="C319" s="9"/>
    </row>
    <row r="320" spans="1:3">
      <c r="A320" s="1"/>
      <c r="B320" s="9"/>
      <c r="C320" s="9"/>
    </row>
    <row r="321" spans="1:3">
      <c r="A321" s="1"/>
      <c r="B321" s="9"/>
      <c r="C321" s="9"/>
    </row>
    <row r="322" spans="1:3">
      <c r="A322" s="1"/>
      <c r="B322" s="9"/>
      <c r="C322" s="9"/>
    </row>
    <row r="323" spans="1:3">
      <c r="A323" s="1"/>
      <c r="B323" s="9"/>
      <c r="C323" s="9"/>
    </row>
    <row r="324" spans="1:3">
      <c r="A324" s="1"/>
      <c r="B324" s="9"/>
      <c r="C324" s="9"/>
    </row>
    <row r="325" spans="1:3">
      <c r="A325" s="1"/>
      <c r="B325" s="9"/>
      <c r="C325" s="9"/>
    </row>
    <row r="326" spans="1:3">
      <c r="A326" s="1"/>
      <c r="B326" s="9"/>
      <c r="C326" s="9"/>
    </row>
    <row r="327" spans="1:3">
      <c r="A327" s="1"/>
      <c r="B327" s="9"/>
      <c r="C327" s="9"/>
    </row>
    <row r="328" spans="1:3">
      <c r="A328" s="1"/>
      <c r="B328" s="9"/>
      <c r="C328" s="9"/>
    </row>
    <row r="329" spans="1:3">
      <c r="A329" s="1"/>
      <c r="B329" s="9"/>
      <c r="C329" s="9"/>
    </row>
    <row r="330" spans="1:3">
      <c r="A330" s="1"/>
      <c r="B330" s="9"/>
      <c r="C330" s="9"/>
    </row>
    <row r="331" spans="1:3">
      <c r="A331" s="1"/>
      <c r="B331" s="9"/>
      <c r="C331" s="9"/>
    </row>
    <row r="332" spans="1:3">
      <c r="A332" s="1"/>
      <c r="B332" s="9"/>
      <c r="C332" s="9"/>
    </row>
    <row r="333" spans="1:3">
      <c r="A333" s="1"/>
      <c r="B333" s="9"/>
      <c r="C333" s="9"/>
    </row>
    <row r="334" spans="1:3">
      <c r="A334" s="1"/>
      <c r="B334" s="9"/>
      <c r="C334" s="9"/>
    </row>
    <row r="335" spans="1:3">
      <c r="A335" s="1"/>
      <c r="B335" s="9"/>
      <c r="C335" s="9"/>
    </row>
    <row r="336" spans="1:3">
      <c r="A336" s="1"/>
      <c r="B336" s="9"/>
      <c r="C336" s="9"/>
    </row>
    <row r="337" spans="1:3">
      <c r="A337" s="1"/>
      <c r="B337" s="9"/>
      <c r="C337" s="9"/>
    </row>
    <row r="338" spans="1:3">
      <c r="A338" s="1"/>
      <c r="B338" s="9"/>
      <c r="C338" s="9"/>
    </row>
    <row r="339" spans="1:3">
      <c r="A339" s="1"/>
      <c r="B339" s="9"/>
      <c r="C339" s="9"/>
    </row>
    <row r="340" spans="1:3">
      <c r="A340" s="1"/>
      <c r="B340" s="9"/>
      <c r="C340" s="9"/>
    </row>
    <row r="341" spans="1:3">
      <c r="A341" s="1"/>
      <c r="B341" s="9"/>
      <c r="C341" s="9"/>
    </row>
    <row r="342" spans="1:3">
      <c r="A342" s="1"/>
      <c r="B342" s="9"/>
      <c r="C342" s="9"/>
    </row>
    <row r="343" spans="1:3">
      <c r="A343" s="1"/>
      <c r="B343" s="9"/>
      <c r="C343" s="9"/>
    </row>
    <row r="344" spans="1:3">
      <c r="A344" s="1"/>
      <c r="B344" s="9"/>
      <c r="C344" s="9"/>
    </row>
    <row r="345" spans="1:3">
      <c r="A345" s="1"/>
      <c r="B345" s="9"/>
      <c r="C345" s="9"/>
    </row>
    <row r="346" spans="1:3">
      <c r="A346" s="1"/>
      <c r="B346" s="9"/>
      <c r="C346" s="9"/>
    </row>
    <row r="347" spans="1:3">
      <c r="A347" s="1"/>
      <c r="B347" s="9"/>
      <c r="C347" s="9"/>
    </row>
    <row r="348" spans="1:3">
      <c r="A348" s="1"/>
      <c r="B348" s="9"/>
      <c r="C348" s="9"/>
    </row>
    <row r="349" spans="1:3">
      <c r="A349" s="1"/>
      <c r="B349" s="9"/>
      <c r="C349" s="9"/>
    </row>
    <row r="350" spans="1:3">
      <c r="A350" s="1"/>
      <c r="B350" s="9"/>
      <c r="C350" s="9"/>
    </row>
    <row r="351" spans="1:3">
      <c r="A351" s="1"/>
      <c r="B351" s="9"/>
      <c r="C351" s="9"/>
    </row>
    <row r="352" spans="1:3">
      <c r="A352" s="1"/>
      <c r="B352" s="9"/>
      <c r="C352" s="9"/>
    </row>
    <row r="353" spans="1:3">
      <c r="A353" s="1"/>
      <c r="B353" s="9"/>
      <c r="C353" s="9"/>
    </row>
    <row r="354" spans="1:3">
      <c r="A354" s="1"/>
      <c r="B354" s="9"/>
      <c r="C354" s="9"/>
    </row>
    <row r="355" spans="1:3">
      <c r="A355" s="1"/>
      <c r="B355" s="9"/>
      <c r="C355" s="9"/>
    </row>
    <row r="356" spans="1:3">
      <c r="A356" s="1"/>
      <c r="B356" s="9"/>
      <c r="C356" s="9"/>
    </row>
    <row r="357" spans="1:3">
      <c r="A357" s="1"/>
      <c r="B357" s="9"/>
      <c r="C357" s="9"/>
    </row>
    <row r="358" spans="1:3">
      <c r="A358" s="1"/>
      <c r="B358" s="9"/>
      <c r="C358" s="9"/>
    </row>
    <row r="359" spans="1:3">
      <c r="A359" s="1"/>
      <c r="B359" s="9"/>
      <c r="C359" s="9"/>
    </row>
    <row r="360" spans="1:3">
      <c r="A360" s="1"/>
      <c r="B360" s="9"/>
      <c r="C360" s="9"/>
    </row>
    <row r="361" spans="1:3">
      <c r="A361" s="1"/>
      <c r="B361" s="9"/>
      <c r="C361" s="9"/>
    </row>
    <row r="362" spans="1:3">
      <c r="A362" s="1"/>
      <c r="B362" s="9"/>
      <c r="C362" s="9"/>
    </row>
    <row r="363" spans="1:3">
      <c r="A363" s="1"/>
      <c r="B363" s="9"/>
      <c r="C363" s="9"/>
    </row>
    <row r="364" spans="1:3">
      <c r="A364" s="1"/>
      <c r="B364" s="9"/>
      <c r="C364" s="9"/>
    </row>
    <row r="365" spans="1:3">
      <c r="A365" s="1"/>
      <c r="B365" s="9"/>
      <c r="C365" s="9"/>
    </row>
    <row r="366" spans="1:3">
      <c r="A366" s="1"/>
      <c r="B366" s="9"/>
      <c r="C366" s="9"/>
    </row>
    <row r="367" spans="1:3">
      <c r="A367" s="1"/>
      <c r="B367" s="9"/>
      <c r="C367" s="9"/>
    </row>
    <row r="368" spans="1:3">
      <c r="A368" s="1"/>
      <c r="B368" s="9"/>
      <c r="C368" s="9"/>
    </row>
    <row r="369" spans="1:3">
      <c r="A369" s="1"/>
      <c r="B369" s="9"/>
      <c r="C369" s="9"/>
    </row>
    <row r="370" spans="1:3">
      <c r="A370" s="1"/>
      <c r="B370" s="9"/>
      <c r="C370" s="9"/>
    </row>
    <row r="371" spans="1:3">
      <c r="A371" s="1"/>
      <c r="B371" s="9"/>
      <c r="C371" s="9"/>
    </row>
    <row r="372" spans="1:3">
      <c r="A372" s="1"/>
      <c r="B372" s="9"/>
      <c r="C372" s="9"/>
    </row>
    <row r="373" spans="1:3">
      <c r="A373" s="1"/>
      <c r="B373" s="9"/>
      <c r="C373" s="9"/>
    </row>
    <row r="374" spans="1:3">
      <c r="A374" s="1"/>
      <c r="B374" s="9"/>
      <c r="C374" s="9"/>
    </row>
    <row r="375" spans="1:3">
      <c r="A375" s="1"/>
      <c r="B375" s="9"/>
      <c r="C375" s="9"/>
    </row>
    <row r="376" spans="1:3">
      <c r="A376" s="1"/>
      <c r="B376" s="9"/>
      <c r="C376" s="9"/>
    </row>
    <row r="377" spans="1:3">
      <c r="A377" s="1"/>
      <c r="B377" s="9"/>
      <c r="C377" s="9"/>
    </row>
    <row r="378" spans="1:3">
      <c r="A378" s="1"/>
      <c r="B378" s="9"/>
      <c r="C378" s="9"/>
    </row>
    <row r="379" spans="1:3">
      <c r="A379" s="1"/>
      <c r="B379" s="9"/>
      <c r="C379" s="9"/>
    </row>
    <row r="380" spans="1:3">
      <c r="A380" s="1"/>
      <c r="B380" s="9"/>
      <c r="C380" s="9"/>
    </row>
    <row r="381" spans="1:3">
      <c r="A381" s="1"/>
      <c r="B381" s="9"/>
      <c r="C381" s="9"/>
    </row>
    <row r="382" spans="1:3">
      <c r="A382" s="1"/>
      <c r="B382" s="9"/>
      <c r="C382" s="9"/>
    </row>
    <row r="383" spans="1:3">
      <c r="A383" s="1"/>
      <c r="B383" s="9"/>
      <c r="C383" s="9"/>
    </row>
    <row r="384" spans="1:3">
      <c r="A384" s="1"/>
      <c r="B384" s="9"/>
      <c r="C384" s="9"/>
    </row>
    <row r="385" spans="1:3">
      <c r="A385" s="1"/>
      <c r="B385" s="9"/>
      <c r="C385" s="9"/>
    </row>
    <row r="386" spans="1:3">
      <c r="A386" s="1"/>
      <c r="B386" s="9"/>
      <c r="C386" s="9"/>
    </row>
    <row r="387" spans="1:3">
      <c r="A387" s="1"/>
      <c r="B387" s="9"/>
      <c r="C387" s="9"/>
    </row>
    <row r="388" spans="1:3">
      <c r="A388" s="1"/>
      <c r="B388" s="9"/>
      <c r="C388" s="9"/>
    </row>
    <row r="389" spans="1:3">
      <c r="A389" s="1"/>
      <c r="B389" s="9"/>
      <c r="C389" s="9"/>
    </row>
    <row r="390" spans="1:3">
      <c r="A390" s="1"/>
      <c r="B390" s="9"/>
      <c r="C390" s="9"/>
    </row>
    <row r="391" spans="1:3">
      <c r="A391" s="1"/>
      <c r="B391" s="9"/>
      <c r="C391" s="9"/>
    </row>
    <row r="392" spans="1:3">
      <c r="A392" s="1"/>
      <c r="B392" s="9"/>
      <c r="C392" s="9"/>
    </row>
    <row r="393" spans="1:3">
      <c r="A393" s="1"/>
      <c r="B393" s="9"/>
      <c r="C393" s="9"/>
    </row>
    <row r="394" spans="1:3">
      <c r="A394" s="1"/>
      <c r="B394" s="9"/>
      <c r="C394" s="9"/>
    </row>
    <row r="395" spans="1:3">
      <c r="A395" s="1"/>
      <c r="B395" s="9"/>
      <c r="C395" s="9"/>
    </row>
    <row r="396" spans="1:3">
      <c r="A396" s="1"/>
      <c r="B396" s="9"/>
      <c r="C396" s="9"/>
    </row>
    <row r="397" spans="1:3">
      <c r="A397" s="1"/>
      <c r="B397" s="9"/>
      <c r="C397" s="9"/>
    </row>
    <row r="398" spans="1:3">
      <c r="A398" s="1"/>
      <c r="B398" s="9"/>
      <c r="C398" s="9"/>
    </row>
    <row r="399" spans="1:3">
      <c r="A399" s="1"/>
      <c r="B399" s="9"/>
      <c r="C399" s="9"/>
    </row>
    <row r="400" spans="1:3">
      <c r="A400" s="1"/>
      <c r="B400" s="9"/>
      <c r="C400" s="9"/>
    </row>
    <row r="401" spans="1:3">
      <c r="A401" s="1"/>
      <c r="B401" s="9"/>
      <c r="C401" s="9"/>
    </row>
    <row r="402" spans="1:3">
      <c r="A402" s="1"/>
      <c r="B402" s="9"/>
      <c r="C402" s="9"/>
    </row>
    <row r="403" spans="1:3">
      <c r="A403" s="1"/>
      <c r="B403" s="9"/>
      <c r="C403" s="9"/>
    </row>
    <row r="404" spans="1:3">
      <c r="A404" s="1"/>
      <c r="B404" s="9"/>
      <c r="C404" s="9"/>
    </row>
    <row r="405" spans="1:3">
      <c r="A405" s="1"/>
      <c r="B405" s="9"/>
      <c r="C405" s="9"/>
    </row>
    <row r="406" spans="1:3">
      <c r="A406" s="1"/>
      <c r="B406" s="9"/>
      <c r="C406" s="9"/>
    </row>
    <row r="407" spans="1:3">
      <c r="A407" s="1"/>
      <c r="B407" s="9"/>
      <c r="C407" s="9"/>
    </row>
    <row r="408" spans="1:3">
      <c r="A408" s="1"/>
      <c r="B408" s="9"/>
      <c r="C408" s="9"/>
    </row>
    <row r="409" spans="1:3">
      <c r="A409" s="1"/>
      <c r="B409" s="9"/>
      <c r="C409" s="9"/>
    </row>
    <row r="410" spans="1:3">
      <c r="A410" s="1"/>
      <c r="B410" s="9"/>
      <c r="C410" s="9"/>
    </row>
    <row r="411" spans="1:3">
      <c r="A411" s="1"/>
      <c r="B411" s="9"/>
      <c r="C411" s="9"/>
    </row>
    <row r="412" spans="1:3">
      <c r="A412" s="1"/>
      <c r="B412" s="9"/>
      <c r="C412" s="9"/>
    </row>
    <row r="413" spans="1:3">
      <c r="A413" s="1"/>
      <c r="B413" s="9"/>
      <c r="C413" s="9"/>
    </row>
    <row r="414" spans="1:3">
      <c r="A414" s="1"/>
      <c r="B414" s="9"/>
      <c r="C414" s="9"/>
    </row>
    <row r="415" spans="1:3">
      <c r="A415" s="1"/>
      <c r="B415" s="9"/>
      <c r="C415" s="9"/>
    </row>
    <row r="416" spans="1:3">
      <c r="A416" s="1"/>
      <c r="B416" s="9"/>
      <c r="C416" s="9"/>
    </row>
    <row r="417" spans="1:3">
      <c r="A417" s="1"/>
      <c r="B417" s="9"/>
      <c r="C417" s="9"/>
    </row>
    <row r="418" spans="1:3">
      <c r="A418" s="1"/>
      <c r="B418" s="9"/>
      <c r="C418" s="9"/>
    </row>
    <row r="419" spans="1:3">
      <c r="A419" s="1"/>
      <c r="B419" s="9"/>
      <c r="C419" s="9"/>
    </row>
    <row r="420" spans="1:3">
      <c r="A420" s="1"/>
      <c r="B420" s="9"/>
      <c r="C420" s="9"/>
    </row>
    <row r="421" spans="1:3">
      <c r="A421" s="1"/>
      <c r="B421" s="9"/>
      <c r="C421" s="9"/>
    </row>
    <row r="422" spans="1:3">
      <c r="A422" s="1"/>
      <c r="B422" s="9"/>
      <c r="C422" s="9"/>
    </row>
    <row r="423" spans="1:3">
      <c r="A423" s="1"/>
      <c r="B423" s="9"/>
      <c r="C423" s="9"/>
    </row>
    <row r="424" spans="1:3">
      <c r="A424" s="1"/>
      <c r="B424" s="9"/>
      <c r="C424" s="9"/>
    </row>
    <row r="425" spans="1:3">
      <c r="A425" s="1"/>
      <c r="B425" s="9"/>
      <c r="C425" s="9"/>
    </row>
    <row r="426" spans="1:3">
      <c r="A426" s="1"/>
      <c r="B426" s="9"/>
      <c r="C426" s="9"/>
    </row>
    <row r="427" spans="1:3">
      <c r="A427" s="1"/>
      <c r="B427" s="9"/>
      <c r="C427" s="9"/>
    </row>
    <row r="428" spans="1:3">
      <c r="A428" s="1"/>
      <c r="B428" s="9"/>
      <c r="C428" s="9"/>
    </row>
    <row r="429" spans="1:3">
      <c r="A429" s="1"/>
      <c r="B429" s="9"/>
      <c r="C429" s="9"/>
    </row>
    <row r="430" spans="1:3">
      <c r="A430" s="1"/>
      <c r="B430" s="9"/>
      <c r="C430" s="9"/>
    </row>
    <row r="431" spans="1:3">
      <c r="A431" s="1"/>
      <c r="B431" s="9"/>
      <c r="C431" s="9"/>
    </row>
    <row r="432" spans="1:3">
      <c r="A432" s="1"/>
      <c r="B432" s="9"/>
      <c r="C432" s="9"/>
    </row>
    <row r="433" spans="1:3">
      <c r="A433" s="1"/>
      <c r="B433" s="9"/>
      <c r="C433" s="9"/>
    </row>
    <row r="434" spans="1:3">
      <c r="A434" s="1"/>
      <c r="B434" s="9"/>
      <c r="C434" s="9"/>
    </row>
    <row r="435" spans="1:3">
      <c r="A435" s="1"/>
      <c r="B435" s="9"/>
      <c r="C435" s="9"/>
    </row>
    <row r="436" spans="1:3">
      <c r="A436" s="1"/>
      <c r="B436" s="9"/>
      <c r="C436" s="9"/>
    </row>
    <row r="437" spans="1:3">
      <c r="A437" s="1"/>
      <c r="B437" s="9"/>
      <c r="C437" s="9"/>
    </row>
    <row r="438" spans="1:3">
      <c r="A438" s="1"/>
      <c r="B438" s="9"/>
      <c r="C438" s="9"/>
    </row>
    <row r="439" spans="1:3">
      <c r="A439" s="1"/>
      <c r="B439" s="9"/>
      <c r="C439" s="9"/>
    </row>
    <row r="440" spans="1:3">
      <c r="A440" s="1"/>
      <c r="B440" s="9"/>
      <c r="C440" s="9"/>
    </row>
    <row r="441" spans="1:3">
      <c r="A441" s="1"/>
      <c r="B441" s="9"/>
      <c r="C441" s="9"/>
    </row>
    <row r="442" spans="1:3">
      <c r="A442" s="1"/>
      <c r="B442" s="9"/>
      <c r="C442" s="9"/>
    </row>
    <row r="443" spans="1:3">
      <c r="A443" s="1"/>
      <c r="B443" s="9"/>
      <c r="C443" s="9"/>
    </row>
    <row r="444" spans="1:3">
      <c r="A444" s="1"/>
      <c r="B444" s="9"/>
      <c r="C444" s="9"/>
    </row>
    <row r="445" spans="1:3">
      <c r="A445" s="1"/>
      <c r="B445" s="9"/>
      <c r="C445" s="9"/>
    </row>
    <row r="446" spans="1:3">
      <c r="A446" s="1"/>
      <c r="B446" s="9"/>
      <c r="C446" s="9"/>
    </row>
    <row r="447" spans="1:3">
      <c r="A447" s="1"/>
      <c r="B447" s="9"/>
      <c r="C447" s="9"/>
    </row>
    <row r="448" spans="1:3">
      <c r="A448" s="1"/>
      <c r="B448" s="9"/>
      <c r="C448" s="9"/>
    </row>
    <row r="449" spans="1:3">
      <c r="A449" s="1"/>
      <c r="B449" s="9"/>
      <c r="C449" s="9"/>
    </row>
    <row r="450" spans="1:3">
      <c r="A450" s="1"/>
      <c r="B450" s="9"/>
      <c r="C450" s="9"/>
    </row>
    <row r="451" spans="1:3">
      <c r="A451" s="1"/>
      <c r="B451" s="9"/>
      <c r="C451" s="9"/>
    </row>
    <row r="452" spans="1:3">
      <c r="A452" s="1"/>
      <c r="B452" s="9"/>
      <c r="C452" s="9"/>
    </row>
    <row r="453" spans="1:3">
      <c r="A453" s="1"/>
      <c r="B453" s="9"/>
      <c r="C453" s="9"/>
    </row>
    <row r="454" spans="1:3">
      <c r="A454" s="1"/>
      <c r="B454" s="9"/>
      <c r="C454" s="9"/>
    </row>
    <row r="455" spans="1:3">
      <c r="A455" s="1"/>
      <c r="B455" s="9"/>
      <c r="C455" s="9"/>
    </row>
    <row r="456" spans="1:3">
      <c r="A456" s="1"/>
      <c r="B456" s="9"/>
      <c r="C456" s="9"/>
    </row>
    <row r="457" spans="1:3">
      <c r="A457" s="1"/>
      <c r="B457" s="9"/>
      <c r="C457" s="9"/>
    </row>
    <row r="458" spans="1:3">
      <c r="A458" s="1"/>
      <c r="B458" s="9"/>
      <c r="C458" s="9"/>
    </row>
    <row r="459" spans="1:3">
      <c r="A459" s="1"/>
      <c r="B459" s="9"/>
      <c r="C459" s="9"/>
    </row>
    <row r="460" spans="1:3">
      <c r="A460" s="1"/>
      <c r="B460" s="9"/>
      <c r="C460" s="9"/>
    </row>
    <row r="461" spans="1:3">
      <c r="A461" s="1"/>
      <c r="B461" s="9"/>
      <c r="C461" s="9"/>
    </row>
    <row r="462" spans="1:3">
      <c r="A462" s="1"/>
      <c r="B462" s="9"/>
      <c r="C462" s="9"/>
    </row>
    <row r="463" spans="1:3">
      <c r="A463" s="1"/>
      <c r="B463" s="9"/>
      <c r="C463" s="9"/>
    </row>
    <row r="464" spans="1:3">
      <c r="A464" s="1"/>
      <c r="B464" s="9"/>
      <c r="C464" s="9"/>
    </row>
    <row r="465" spans="1:3">
      <c r="A465" s="1"/>
      <c r="B465" s="9"/>
      <c r="C465" s="9"/>
    </row>
    <row r="466" spans="1:3">
      <c r="A466" s="1"/>
      <c r="B466" s="9"/>
      <c r="C466" s="9"/>
    </row>
    <row r="467" spans="1:3">
      <c r="A467" s="1"/>
      <c r="B467" s="9"/>
      <c r="C467" s="9"/>
    </row>
    <row r="468" spans="1:3">
      <c r="A468" s="1"/>
      <c r="B468" s="9"/>
      <c r="C468" s="9"/>
    </row>
    <row r="469" spans="1:3">
      <c r="A469" s="1"/>
      <c r="B469" s="9"/>
      <c r="C469" s="9"/>
    </row>
    <row r="470" spans="1:3">
      <c r="A470" s="1"/>
      <c r="B470" s="9"/>
      <c r="C470" s="9"/>
    </row>
    <row r="471" spans="1:3">
      <c r="A471" s="1"/>
      <c r="B471" s="9"/>
      <c r="C471" s="9"/>
    </row>
    <row r="472" spans="1:3">
      <c r="A472" s="1"/>
      <c r="B472" s="9"/>
      <c r="C472" s="9"/>
    </row>
    <row r="473" spans="1:3">
      <c r="A473" s="1"/>
      <c r="B473" s="9"/>
      <c r="C473" s="9"/>
    </row>
    <row r="474" spans="1:3">
      <c r="A474" s="1"/>
      <c r="B474" s="9"/>
      <c r="C474" s="9"/>
    </row>
    <row r="475" spans="1:3">
      <c r="A475" s="1"/>
      <c r="B475" s="9"/>
      <c r="C475" s="9"/>
    </row>
    <row r="476" spans="1:3">
      <c r="A476" s="1"/>
      <c r="B476" s="9"/>
      <c r="C476" s="9"/>
    </row>
    <row r="477" spans="1:3">
      <c r="A477" s="1"/>
      <c r="B477" s="9"/>
      <c r="C477" s="9"/>
    </row>
    <row r="478" spans="1:3">
      <c r="A478" s="1"/>
      <c r="B478" s="9"/>
      <c r="C478" s="9"/>
    </row>
    <row r="479" spans="1:3">
      <c r="A479" s="1"/>
      <c r="B479" s="9"/>
      <c r="C479" s="9"/>
    </row>
    <row r="480" spans="1:3">
      <c r="A480" s="1"/>
      <c r="B480" s="9"/>
      <c r="C480" s="9"/>
    </row>
    <row r="481" spans="1:3">
      <c r="A481" s="1"/>
      <c r="B481" s="9"/>
      <c r="C481" s="9"/>
    </row>
    <row r="482" spans="1:3">
      <c r="A482" s="1"/>
      <c r="B482" s="9"/>
      <c r="C482" s="9"/>
    </row>
    <row r="483" spans="1:3">
      <c r="A483" s="1"/>
      <c r="B483" s="9"/>
      <c r="C483" s="9"/>
    </row>
    <row r="484" spans="1:3">
      <c r="A484" s="1"/>
      <c r="B484" s="9"/>
      <c r="C484" s="9"/>
    </row>
    <row r="485" spans="1:3">
      <c r="A485" s="1"/>
      <c r="B485" s="9"/>
      <c r="C485" s="9"/>
    </row>
    <row r="486" spans="1:3">
      <c r="A486" s="1"/>
      <c r="B486" s="9"/>
      <c r="C486" s="9"/>
    </row>
    <row r="487" spans="1:3">
      <c r="A487" s="1"/>
      <c r="B487" s="9"/>
      <c r="C487" s="9"/>
    </row>
    <row r="488" spans="1:3">
      <c r="A488" s="1"/>
      <c r="B488" s="9"/>
      <c r="C488" s="9"/>
    </row>
    <row r="489" spans="1:3">
      <c r="A489" s="1"/>
      <c r="B489" s="9"/>
      <c r="C489" s="9"/>
    </row>
    <row r="490" spans="1:3">
      <c r="A490" s="1"/>
      <c r="B490" s="9"/>
      <c r="C490" s="9"/>
    </row>
    <row r="491" spans="1:3">
      <c r="A491" s="1"/>
      <c r="B491" s="9"/>
      <c r="C491" s="9"/>
    </row>
    <row r="492" spans="1:3">
      <c r="A492" s="1"/>
      <c r="B492" s="9"/>
      <c r="C492" s="9"/>
    </row>
    <row r="493" spans="1:3">
      <c r="A493" s="1"/>
      <c r="B493" s="9"/>
      <c r="C493" s="9"/>
    </row>
    <row r="494" spans="1:3">
      <c r="A494" s="1"/>
      <c r="B494" s="9"/>
      <c r="C494" s="9"/>
    </row>
    <row r="495" spans="1:3">
      <c r="A495" s="1"/>
      <c r="B495" s="9"/>
      <c r="C495" s="9"/>
    </row>
    <row r="496" spans="1:3">
      <c r="A496" s="1"/>
      <c r="B496" s="9"/>
      <c r="C496" s="9"/>
    </row>
    <row r="497" spans="1:3">
      <c r="A497" s="1"/>
      <c r="B497" s="9"/>
      <c r="C497" s="9"/>
    </row>
    <row r="498" spans="1:3">
      <c r="A498" s="1"/>
      <c r="B498" s="9"/>
      <c r="C498" s="9"/>
    </row>
    <row r="499" spans="1:3">
      <c r="A499" s="1"/>
      <c r="B499" s="9"/>
      <c r="C499" s="9"/>
    </row>
    <row r="500" spans="1:3">
      <c r="A500" s="1"/>
      <c r="B500" s="9"/>
      <c r="C500" s="9"/>
    </row>
    <row r="501" spans="1:3">
      <c r="A501" s="1"/>
      <c r="B501" s="9"/>
      <c r="C501" s="9"/>
    </row>
    <row r="502" spans="1:3">
      <c r="A502" s="1"/>
      <c r="B502" s="9"/>
      <c r="C502" s="9"/>
    </row>
    <row r="503" spans="1:3">
      <c r="A503" s="1"/>
      <c r="B503" s="9"/>
      <c r="C503" s="9"/>
    </row>
    <row r="504" spans="1:3">
      <c r="A504" s="1"/>
      <c r="B504" s="9"/>
      <c r="C504" s="9"/>
    </row>
    <row r="505" spans="1:3">
      <c r="A505" s="1"/>
      <c r="B505" s="9"/>
      <c r="C505" s="9"/>
    </row>
    <row r="506" spans="1:3">
      <c r="A506" s="1"/>
      <c r="B506" s="9"/>
      <c r="C506" s="9"/>
    </row>
    <row r="507" spans="1:3">
      <c r="A507" s="1"/>
      <c r="B507" s="9"/>
      <c r="C507" s="9"/>
    </row>
    <row r="508" spans="1:3">
      <c r="A508" s="1"/>
      <c r="B508" s="9"/>
      <c r="C508" s="9"/>
    </row>
    <row r="509" spans="1:3">
      <c r="A509" s="1"/>
      <c r="B509" s="9"/>
      <c r="C509" s="9"/>
    </row>
    <row r="510" spans="1:3">
      <c r="A510" s="1"/>
      <c r="B510" s="9"/>
      <c r="C510" s="9"/>
    </row>
    <row r="511" spans="1:3">
      <c r="A511" s="1"/>
      <c r="B511" s="9"/>
      <c r="C511" s="9"/>
    </row>
    <row r="512" spans="1:3">
      <c r="A512" s="1"/>
      <c r="B512" s="9"/>
      <c r="C512" s="9"/>
    </row>
    <row r="513" spans="1:3">
      <c r="A513" s="1"/>
      <c r="B513" s="9"/>
      <c r="C513" s="9"/>
    </row>
    <row r="514" spans="1:3">
      <c r="A514" s="1"/>
      <c r="B514" s="9"/>
      <c r="C514" s="9"/>
    </row>
    <row r="515" spans="1:3">
      <c r="A515" s="1"/>
      <c r="B515" s="9"/>
      <c r="C515" s="9"/>
    </row>
    <row r="516" spans="1:3">
      <c r="A516" s="1"/>
      <c r="B516" s="9"/>
      <c r="C516" s="9"/>
    </row>
    <row r="517" spans="1:3">
      <c r="A517" s="1"/>
      <c r="B517" s="9"/>
      <c r="C517" s="9"/>
    </row>
    <row r="518" spans="1:3">
      <c r="A518" s="1"/>
      <c r="B518" s="9"/>
      <c r="C518" s="9"/>
    </row>
    <row r="519" spans="1:3">
      <c r="A519" s="1"/>
      <c r="B519" s="9"/>
      <c r="C519" s="9"/>
    </row>
    <row r="520" spans="1:3">
      <c r="A520" s="1"/>
      <c r="B520" s="9"/>
      <c r="C520" s="9"/>
    </row>
    <row r="521" spans="1:3">
      <c r="A521" s="1"/>
      <c r="B521" s="9"/>
      <c r="C521" s="9"/>
    </row>
    <row r="522" spans="1:3">
      <c r="A522" s="1"/>
      <c r="B522" s="9"/>
      <c r="C522" s="9"/>
    </row>
    <row r="523" spans="1:3">
      <c r="A523" s="1"/>
      <c r="B523" s="9"/>
      <c r="C523" s="9"/>
    </row>
    <row r="524" spans="1:3">
      <c r="A524" s="1"/>
      <c r="B524" s="9"/>
      <c r="C524" s="9"/>
    </row>
    <row r="525" spans="1:3">
      <c r="A525" s="1"/>
      <c r="B525" s="9"/>
      <c r="C525" s="9"/>
    </row>
    <row r="526" spans="1:3">
      <c r="A526" s="1"/>
      <c r="B526" s="9"/>
      <c r="C526" s="9"/>
    </row>
    <row r="527" spans="1:3">
      <c r="A527" s="1"/>
      <c r="B527" s="9"/>
      <c r="C527" s="9"/>
    </row>
    <row r="528" spans="1:3">
      <c r="A528" s="1"/>
      <c r="B528" s="9"/>
      <c r="C528" s="9"/>
    </row>
    <row r="529" spans="1:3">
      <c r="A529" s="1"/>
      <c r="B529" s="9"/>
      <c r="C529" s="9"/>
    </row>
    <row r="530" spans="1:3">
      <c r="A530" s="1"/>
      <c r="B530" s="9"/>
      <c r="C530" s="9"/>
    </row>
    <row r="531" spans="1:3">
      <c r="A531" s="1"/>
      <c r="B531" s="9"/>
      <c r="C531" s="9"/>
    </row>
    <row r="532" spans="1:3">
      <c r="A532" s="1"/>
      <c r="B532" s="9"/>
      <c r="C532" s="9"/>
    </row>
    <row r="533" spans="1:3">
      <c r="A533" s="1"/>
      <c r="B533" s="9"/>
      <c r="C533" s="9"/>
    </row>
    <row r="534" spans="1:3">
      <c r="A534" s="1"/>
      <c r="B534" s="9"/>
      <c r="C534" s="9"/>
    </row>
    <row r="535" spans="1:3">
      <c r="A535" s="1"/>
      <c r="B535" s="9"/>
      <c r="C535" s="9"/>
    </row>
    <row r="536" spans="1:3">
      <c r="A536" s="1"/>
      <c r="B536" s="9"/>
      <c r="C536" s="9"/>
    </row>
    <row r="537" spans="1:3">
      <c r="A537" s="1"/>
      <c r="B537" s="9"/>
      <c r="C537" s="9"/>
    </row>
    <row r="538" spans="1:3">
      <c r="A538" s="1"/>
      <c r="B538" s="9"/>
      <c r="C538" s="9"/>
    </row>
    <row r="539" spans="1:3">
      <c r="A539" s="1"/>
      <c r="B539" s="9"/>
      <c r="C539" s="9"/>
    </row>
    <row r="540" spans="1:3">
      <c r="A540" s="1"/>
      <c r="B540" s="9"/>
      <c r="C540" s="9"/>
    </row>
    <row r="541" spans="1:3">
      <c r="A541" s="1"/>
      <c r="B541" s="9"/>
      <c r="C541" s="9"/>
    </row>
    <row r="542" spans="1:3">
      <c r="A542" s="1"/>
      <c r="B542" s="9"/>
      <c r="C542" s="9"/>
    </row>
    <row r="543" spans="1:3">
      <c r="A543" s="1"/>
      <c r="B543" s="9"/>
      <c r="C543" s="9"/>
    </row>
    <row r="544" spans="1:3">
      <c r="A544" s="1"/>
      <c r="B544" s="9"/>
      <c r="C544" s="9"/>
    </row>
    <row r="545" spans="1:3">
      <c r="A545" s="1"/>
      <c r="B545" s="9"/>
      <c r="C545" s="9"/>
    </row>
    <row r="546" spans="1:3">
      <c r="A546" s="1"/>
      <c r="B546" s="9"/>
      <c r="C546" s="9"/>
    </row>
    <row r="547" spans="1:3">
      <c r="A547" s="1"/>
      <c r="B547" s="9"/>
      <c r="C547" s="9"/>
    </row>
    <row r="548" spans="1:3">
      <c r="A548" s="1"/>
      <c r="B548" s="9"/>
      <c r="C548" s="9"/>
    </row>
    <row r="549" spans="1:3">
      <c r="A549" s="1"/>
      <c r="B549" s="9"/>
      <c r="C549" s="9"/>
    </row>
    <row r="550" spans="1:3">
      <c r="A550" s="1"/>
      <c r="B550" s="9"/>
      <c r="C550" s="9"/>
    </row>
    <row r="551" spans="1:3">
      <c r="A551" s="1"/>
      <c r="B551" s="9"/>
      <c r="C551" s="9"/>
    </row>
    <row r="552" spans="1:3">
      <c r="A552" s="1"/>
      <c r="B552" s="9"/>
      <c r="C552" s="9"/>
    </row>
    <row r="553" spans="1:3">
      <c r="A553" s="1"/>
      <c r="B553" s="9"/>
      <c r="C553" s="9"/>
    </row>
    <row r="554" spans="1:3">
      <c r="A554" s="1"/>
      <c r="B554" s="9"/>
      <c r="C554" s="9"/>
    </row>
    <row r="555" spans="1:3">
      <c r="A555" s="1"/>
      <c r="B555" s="9"/>
      <c r="C555" s="9"/>
    </row>
    <row r="556" spans="1:3">
      <c r="A556" s="1"/>
      <c r="B556" s="9"/>
      <c r="C556" s="9"/>
    </row>
    <row r="557" spans="1:3">
      <c r="A557" s="1"/>
      <c r="B557" s="9"/>
      <c r="C557" s="9"/>
    </row>
    <row r="558" spans="1:3">
      <c r="A558" s="1"/>
      <c r="B558" s="9"/>
      <c r="C558" s="9"/>
    </row>
    <row r="559" spans="1:3">
      <c r="A559" s="1"/>
      <c r="B559" s="9"/>
      <c r="C559" s="9"/>
    </row>
    <row r="560" spans="1:3">
      <c r="A560" s="1"/>
      <c r="B560" s="9"/>
      <c r="C560" s="9"/>
    </row>
    <row r="561" spans="1:3">
      <c r="A561" s="1"/>
      <c r="B561" s="9"/>
      <c r="C561" s="9"/>
    </row>
    <row r="562" spans="1:3">
      <c r="A562" s="1"/>
      <c r="B562" s="9"/>
      <c r="C562" s="9"/>
    </row>
    <row r="563" spans="1:3">
      <c r="A563" s="1"/>
      <c r="B563" s="9"/>
      <c r="C563" s="9"/>
    </row>
    <row r="564" spans="1:3">
      <c r="A564" s="1"/>
      <c r="B564" s="9"/>
      <c r="C564" s="9"/>
    </row>
    <row r="565" spans="1:3">
      <c r="A565" s="1"/>
      <c r="B565" s="9"/>
      <c r="C565" s="9"/>
    </row>
    <row r="566" spans="1:3">
      <c r="A566" s="1"/>
      <c r="B566" s="9"/>
      <c r="C566" s="9"/>
    </row>
    <row r="567" spans="1:3">
      <c r="A567" s="1"/>
      <c r="B567" s="9"/>
      <c r="C567" s="9"/>
    </row>
    <row r="568" spans="1:3">
      <c r="A568" s="1"/>
      <c r="B568" s="9"/>
      <c r="C568" s="9"/>
    </row>
    <row r="569" spans="1:3">
      <c r="A569" s="1"/>
      <c r="B569" s="9"/>
      <c r="C569" s="9"/>
    </row>
    <row r="570" spans="1:3">
      <c r="A570" s="1"/>
      <c r="B570" s="9"/>
      <c r="C570" s="9"/>
    </row>
    <row r="571" spans="1:3">
      <c r="A571" s="1"/>
      <c r="B571" s="9"/>
      <c r="C571" s="9"/>
    </row>
    <row r="572" spans="1:3">
      <c r="A572" s="1"/>
      <c r="B572" s="9"/>
      <c r="C572" s="9"/>
    </row>
    <row r="573" spans="1:3">
      <c r="A573" s="1"/>
      <c r="B573" s="9"/>
      <c r="C573" s="9"/>
    </row>
    <row r="574" spans="1:3">
      <c r="A574" s="1"/>
      <c r="B574" s="9"/>
      <c r="C574" s="9"/>
    </row>
    <row r="575" spans="1:3">
      <c r="A575" s="1"/>
      <c r="B575" s="9"/>
      <c r="C575" s="9"/>
    </row>
    <row r="576" spans="1:3">
      <c r="A576" s="1"/>
      <c r="B576" s="9"/>
      <c r="C576" s="9"/>
    </row>
    <row r="577" spans="1:3">
      <c r="A577" s="1"/>
      <c r="B577" s="9"/>
      <c r="C577" s="9"/>
    </row>
    <row r="578" spans="1:3">
      <c r="A578" s="1"/>
      <c r="B578" s="9"/>
      <c r="C578" s="9"/>
    </row>
    <row r="579" spans="1:3">
      <c r="A579" s="1"/>
      <c r="B579" s="9"/>
      <c r="C579" s="9"/>
    </row>
    <row r="580" spans="1:3">
      <c r="A580" s="1"/>
      <c r="B580" s="9"/>
      <c r="C580" s="9"/>
    </row>
    <row r="581" spans="1:3">
      <c r="A581" s="1"/>
      <c r="B581" s="9"/>
      <c r="C581" s="9"/>
    </row>
    <row r="582" spans="1:3">
      <c r="A582" s="1"/>
      <c r="B582" s="9"/>
      <c r="C582" s="9"/>
    </row>
    <row r="583" spans="1:3">
      <c r="A583" s="1"/>
      <c r="B583" s="9"/>
      <c r="C583" s="9"/>
    </row>
    <row r="584" spans="1:3">
      <c r="A584" s="1"/>
      <c r="B584" s="9"/>
      <c r="C584" s="9"/>
    </row>
    <row r="585" spans="1:3">
      <c r="A585" s="1"/>
      <c r="B585" s="9"/>
      <c r="C585" s="9"/>
    </row>
    <row r="586" spans="1:3">
      <c r="A586" s="1"/>
      <c r="B586" s="9"/>
      <c r="C586" s="9"/>
    </row>
    <row r="587" spans="1:3">
      <c r="A587" s="1"/>
      <c r="B587" s="9"/>
      <c r="C587" s="9"/>
    </row>
    <row r="588" spans="1:3">
      <c r="A588" s="1"/>
      <c r="B588" s="9"/>
      <c r="C588" s="9"/>
    </row>
    <row r="589" spans="1:3">
      <c r="A589" s="1"/>
      <c r="B589" s="9"/>
      <c r="C589" s="9"/>
    </row>
    <row r="590" spans="1:3">
      <c r="A590" s="1"/>
      <c r="B590" s="9"/>
      <c r="C590" s="9"/>
    </row>
    <row r="591" spans="1:3">
      <c r="A591" s="1"/>
      <c r="B591" s="9"/>
      <c r="C591" s="9"/>
    </row>
    <row r="592" spans="1:3">
      <c r="A592" s="1"/>
      <c r="B592" s="9"/>
      <c r="C592" s="9"/>
    </row>
    <row r="593" spans="1:3">
      <c r="A593" s="1"/>
      <c r="B593" s="9"/>
      <c r="C593" s="9"/>
    </row>
    <row r="594" spans="1:3">
      <c r="A594" s="1"/>
      <c r="B594" s="9"/>
      <c r="C594" s="9"/>
    </row>
    <row r="595" spans="1:3">
      <c r="A595" s="1"/>
      <c r="B595" s="9"/>
      <c r="C595" s="9"/>
    </row>
    <row r="596" spans="1:3">
      <c r="A596" s="1"/>
      <c r="B596" s="9"/>
      <c r="C596" s="9"/>
    </row>
    <row r="597" spans="1:3">
      <c r="A597" s="1"/>
      <c r="B597" s="9"/>
      <c r="C597" s="9"/>
    </row>
    <row r="598" spans="1:3">
      <c r="A598" s="1"/>
      <c r="B598" s="9"/>
      <c r="C598" s="9"/>
    </row>
    <row r="599" spans="1:3">
      <c r="A599" s="1"/>
      <c r="B599" s="9"/>
      <c r="C599" s="9"/>
    </row>
    <row r="600" spans="1:3">
      <c r="A600" s="1"/>
      <c r="B600" s="9"/>
      <c r="C600" s="9"/>
    </row>
    <row r="601" spans="1:3">
      <c r="A601" s="1"/>
      <c r="B601" s="9"/>
      <c r="C601" s="9"/>
    </row>
    <row r="602" spans="1:3">
      <c r="A602" s="1"/>
      <c r="B602" s="9"/>
      <c r="C602" s="9"/>
    </row>
    <row r="603" spans="1:3">
      <c r="A603" s="1"/>
      <c r="B603" s="9"/>
      <c r="C603" s="9"/>
    </row>
    <row r="604" spans="1:3">
      <c r="A604" s="1"/>
      <c r="B604" s="9"/>
      <c r="C604" s="9"/>
    </row>
    <row r="605" spans="1:3">
      <c r="A605" s="1"/>
      <c r="B605" s="9"/>
      <c r="C605" s="9"/>
    </row>
    <row r="606" spans="1:3">
      <c r="A606" s="1"/>
      <c r="B606" s="9"/>
      <c r="C606" s="9"/>
    </row>
    <row r="607" spans="1:3">
      <c r="A607" s="1"/>
      <c r="B607" s="9"/>
      <c r="C607" s="9"/>
    </row>
    <row r="608" spans="1:3">
      <c r="A608" s="1"/>
      <c r="B608" s="9"/>
      <c r="C608" s="9"/>
    </row>
    <row r="609" spans="1:3">
      <c r="A609" s="1"/>
      <c r="B609" s="9"/>
      <c r="C609" s="9"/>
    </row>
    <row r="610" spans="1:3">
      <c r="A610" s="1"/>
      <c r="B610" s="9"/>
      <c r="C610" s="9"/>
    </row>
    <row r="611" spans="1:3">
      <c r="A611" s="1"/>
      <c r="B611" s="9"/>
      <c r="C611" s="9"/>
    </row>
    <row r="612" spans="1:3">
      <c r="A612" s="1"/>
      <c r="B612" s="9"/>
      <c r="C612" s="9"/>
    </row>
    <row r="613" spans="1:3">
      <c r="A613" s="1"/>
      <c r="B613" s="9"/>
      <c r="C613" s="9"/>
    </row>
    <row r="614" spans="1:3">
      <c r="A614" s="1"/>
      <c r="B614" s="9"/>
      <c r="C614" s="9"/>
    </row>
    <row r="615" spans="1:3">
      <c r="A615" s="1"/>
      <c r="B615" s="9"/>
      <c r="C615" s="9"/>
    </row>
    <row r="616" spans="1:3">
      <c r="A616" s="1"/>
      <c r="B616" s="9"/>
      <c r="C616" s="9"/>
    </row>
    <row r="617" spans="1:3">
      <c r="A617" s="1"/>
      <c r="B617" s="9"/>
      <c r="C617" s="9"/>
    </row>
    <row r="618" spans="1:3">
      <c r="A618" s="1"/>
      <c r="B618" s="9"/>
      <c r="C618" s="9"/>
    </row>
    <row r="619" spans="1:3">
      <c r="A619" s="1"/>
      <c r="B619" s="9"/>
      <c r="C619" s="9"/>
    </row>
    <row r="620" spans="1:3">
      <c r="A620" s="1"/>
      <c r="B620" s="9"/>
      <c r="C620" s="9"/>
    </row>
    <row r="621" spans="1:3">
      <c r="A621" s="1"/>
      <c r="B621" s="9"/>
      <c r="C621" s="9"/>
    </row>
    <row r="622" spans="1:3">
      <c r="A622" s="1"/>
      <c r="B622" s="9"/>
      <c r="C622" s="9"/>
    </row>
    <row r="623" spans="1:3">
      <c r="A623" s="1"/>
      <c r="B623" s="9"/>
      <c r="C623" s="9"/>
    </row>
    <row r="624" spans="1:3">
      <c r="A624" s="1"/>
      <c r="B624" s="9"/>
      <c r="C624" s="9"/>
    </row>
    <row r="625" spans="1:3">
      <c r="A625" s="1"/>
      <c r="B625" s="9"/>
      <c r="C625" s="9"/>
    </row>
    <row r="626" spans="1:3">
      <c r="A626" s="1"/>
      <c r="B626" s="9"/>
      <c r="C626" s="9"/>
    </row>
    <row r="627" spans="1:3">
      <c r="A627" s="1"/>
      <c r="B627" s="9"/>
      <c r="C627" s="9"/>
    </row>
    <row r="628" spans="1:3">
      <c r="A628" s="1"/>
      <c r="B628" s="9"/>
      <c r="C628" s="9"/>
    </row>
    <row r="629" spans="1:3">
      <c r="A629" s="1"/>
      <c r="B629" s="9"/>
      <c r="C629" s="9"/>
    </row>
    <row r="630" spans="1:3">
      <c r="A630" s="1"/>
      <c r="B630" s="9"/>
      <c r="C630" s="9"/>
    </row>
    <row r="631" spans="1:3">
      <c r="A631" s="1"/>
      <c r="B631" s="9"/>
      <c r="C631" s="9"/>
    </row>
    <row r="632" spans="1:3">
      <c r="A632" s="1"/>
      <c r="B632" s="9"/>
      <c r="C632" s="9"/>
    </row>
    <row r="633" spans="1:3">
      <c r="A633" s="1"/>
      <c r="B633" s="9"/>
      <c r="C633" s="9"/>
    </row>
    <row r="634" spans="1:3">
      <c r="A634" s="1"/>
      <c r="B634" s="9"/>
      <c r="C634" s="9"/>
    </row>
    <row r="635" spans="1:3">
      <c r="A635" s="1"/>
      <c r="B635" s="9"/>
      <c r="C635" s="9"/>
    </row>
    <row r="636" spans="1:3">
      <c r="A636" s="1"/>
      <c r="B636" s="9"/>
      <c r="C636" s="9"/>
    </row>
    <row r="637" spans="1:3">
      <c r="A637" s="1"/>
      <c r="B637" s="9"/>
      <c r="C637" s="9"/>
    </row>
    <row r="638" spans="1:3">
      <c r="A638" s="1"/>
      <c r="B638" s="9"/>
      <c r="C638" s="9"/>
    </row>
    <row r="639" spans="1:3">
      <c r="A639" s="1"/>
      <c r="B639" s="9"/>
      <c r="C639" s="9"/>
    </row>
    <row r="640" spans="1:3">
      <c r="A640" s="1"/>
      <c r="B640" s="9"/>
      <c r="C640" s="9"/>
    </row>
    <row r="641" spans="1:3">
      <c r="A641" s="1"/>
      <c r="B641" s="9"/>
      <c r="C641" s="9"/>
    </row>
    <row r="642" spans="1:3">
      <c r="A642" s="1"/>
      <c r="B642" s="9"/>
      <c r="C642" s="9"/>
    </row>
    <row r="643" spans="1:3">
      <c r="A643" s="1"/>
      <c r="B643" s="9"/>
      <c r="C643" s="9"/>
    </row>
    <row r="644" spans="1:3">
      <c r="A644" s="1"/>
      <c r="B644" s="9"/>
      <c r="C644" s="9"/>
    </row>
    <row r="645" spans="1:3">
      <c r="A645" s="1"/>
      <c r="B645" s="9"/>
      <c r="C645" s="9"/>
    </row>
    <row r="646" spans="1:3">
      <c r="A646" s="1"/>
      <c r="B646" s="9"/>
      <c r="C646" s="9"/>
    </row>
    <row r="647" spans="1:3">
      <c r="A647" s="1"/>
      <c r="B647" s="9"/>
      <c r="C647" s="9"/>
    </row>
    <row r="648" spans="1:3">
      <c r="A648" s="1"/>
      <c r="B648" s="9"/>
      <c r="C648" s="9"/>
    </row>
    <row r="649" spans="1:3">
      <c r="A649" s="1"/>
      <c r="B649" s="9"/>
      <c r="C649" s="9"/>
    </row>
    <row r="650" spans="1:3">
      <c r="A650" s="1"/>
      <c r="B650" s="9"/>
      <c r="C650" s="9"/>
    </row>
    <row r="651" spans="1:3">
      <c r="A651" s="1"/>
      <c r="B651" s="9"/>
      <c r="C651" s="9"/>
    </row>
    <row r="652" spans="1:3">
      <c r="A652" s="1"/>
      <c r="B652" s="9"/>
      <c r="C652" s="9"/>
    </row>
    <row r="653" spans="1:3">
      <c r="A653" s="1"/>
      <c r="B653" s="9"/>
      <c r="C653" s="9"/>
    </row>
    <row r="654" spans="1:3">
      <c r="A654" s="1"/>
      <c r="B654" s="9"/>
      <c r="C654" s="9"/>
    </row>
    <row r="655" spans="1:3">
      <c r="A655" s="1"/>
      <c r="B655" s="9"/>
      <c r="C655" s="9"/>
    </row>
    <row r="656" spans="1:3">
      <c r="A656" s="1"/>
      <c r="B656" s="9"/>
      <c r="C656" s="9"/>
    </row>
    <row r="657" spans="1:3">
      <c r="A657" s="1"/>
      <c r="B657" s="9"/>
      <c r="C657" s="9"/>
    </row>
    <row r="658" spans="1:3">
      <c r="A658" s="1"/>
      <c r="B658" s="9"/>
      <c r="C658" s="9"/>
    </row>
    <row r="659" spans="1:3">
      <c r="A659" s="1"/>
      <c r="B659" s="9"/>
      <c r="C659" s="9"/>
    </row>
    <row r="660" spans="1:3">
      <c r="A660" s="1"/>
      <c r="B660" s="9"/>
      <c r="C660" s="9"/>
    </row>
    <row r="661" spans="1:3">
      <c r="A661" s="1"/>
      <c r="B661" s="9"/>
      <c r="C661" s="9"/>
    </row>
    <row r="662" spans="1:3">
      <c r="A662" s="1"/>
      <c r="B662" s="9"/>
      <c r="C662" s="9"/>
    </row>
    <row r="663" spans="1:3">
      <c r="A663" s="1"/>
      <c r="B663" s="9"/>
      <c r="C663" s="9"/>
    </row>
    <row r="664" spans="1:3">
      <c r="A664" s="1"/>
      <c r="B664" s="9"/>
      <c r="C664" s="9"/>
    </row>
    <row r="665" spans="1:3">
      <c r="A665" s="1"/>
      <c r="B665" s="9"/>
      <c r="C665" s="9"/>
    </row>
    <row r="666" spans="1:3">
      <c r="A666" s="1"/>
      <c r="B666" s="9"/>
      <c r="C666" s="9"/>
    </row>
    <row r="667" spans="1:3">
      <c r="A667" s="1"/>
      <c r="B667" s="9"/>
      <c r="C667" s="9"/>
    </row>
    <row r="668" spans="1:3">
      <c r="A668" s="1"/>
      <c r="B668" s="9"/>
      <c r="C668" s="9"/>
    </row>
    <row r="669" spans="1:3">
      <c r="A669" s="1"/>
      <c r="B669" s="9"/>
      <c r="C669" s="9"/>
    </row>
    <row r="670" spans="1:3">
      <c r="A670" s="1"/>
      <c r="B670" s="9"/>
      <c r="C670" s="9"/>
    </row>
    <row r="671" spans="1:3">
      <c r="A671" s="1"/>
      <c r="B671" s="9"/>
      <c r="C671" s="9"/>
    </row>
    <row r="672" spans="1:3">
      <c r="A672" s="1"/>
      <c r="B672" s="9"/>
      <c r="C672" s="9"/>
    </row>
    <row r="673" spans="1:3">
      <c r="A673" s="1"/>
      <c r="B673" s="9"/>
      <c r="C673" s="9"/>
    </row>
    <row r="674" spans="1:3">
      <c r="A674" s="1"/>
      <c r="B674" s="9"/>
      <c r="C674" s="9"/>
    </row>
    <row r="675" spans="1:3">
      <c r="A675" s="1"/>
      <c r="B675" s="9"/>
      <c r="C675" s="9"/>
    </row>
    <row r="676" spans="1:3">
      <c r="A676" s="1"/>
      <c r="B676" s="9"/>
      <c r="C676" s="9"/>
    </row>
    <row r="677" spans="1:3">
      <c r="A677" s="1"/>
      <c r="B677" s="9"/>
      <c r="C677" s="9"/>
    </row>
    <row r="678" spans="1:3">
      <c r="A678" s="1"/>
      <c r="B678" s="9"/>
      <c r="C678" s="9"/>
    </row>
    <row r="679" spans="1:3">
      <c r="A679" s="1"/>
      <c r="B679" s="9"/>
      <c r="C679" s="9"/>
    </row>
    <row r="680" spans="1:3">
      <c r="A680" s="1"/>
      <c r="B680" s="9"/>
      <c r="C680" s="9"/>
    </row>
    <row r="681" spans="1:3">
      <c r="A681" s="1"/>
      <c r="B681" s="9"/>
      <c r="C681" s="9"/>
    </row>
    <row r="682" spans="1:3">
      <c r="A682" s="1"/>
      <c r="B682" s="9"/>
      <c r="C682" s="9"/>
    </row>
    <row r="683" spans="1:3">
      <c r="A683" s="1"/>
      <c r="B683" s="9"/>
      <c r="C683" s="9"/>
    </row>
    <row r="684" spans="1:3">
      <c r="A684" s="1"/>
      <c r="B684" s="9"/>
      <c r="C684" s="9"/>
    </row>
    <row r="685" spans="1:3">
      <c r="A685" s="1"/>
      <c r="B685" s="9"/>
      <c r="C685" s="9"/>
    </row>
    <row r="686" spans="1:3">
      <c r="A686" s="1"/>
      <c r="B686" s="9"/>
      <c r="C686" s="9"/>
    </row>
    <row r="687" spans="1:3">
      <c r="A687" s="1"/>
      <c r="B687" s="9"/>
      <c r="C687" s="9"/>
    </row>
    <row r="688" spans="1:3">
      <c r="A688" s="1"/>
      <c r="B688" s="9"/>
      <c r="C688" s="9"/>
    </row>
    <row r="689" spans="1:3">
      <c r="A689" s="1"/>
      <c r="B689" s="9"/>
      <c r="C689" s="9"/>
    </row>
    <row r="690" spans="1:3">
      <c r="A690" s="1"/>
      <c r="B690" s="9"/>
      <c r="C690" s="9"/>
    </row>
    <row r="691" spans="1:3">
      <c r="A691" s="1"/>
      <c r="B691" s="9"/>
      <c r="C691" s="9"/>
    </row>
    <row r="692" spans="1:3">
      <c r="A692" s="1"/>
      <c r="B692" s="9"/>
      <c r="C692" s="9"/>
    </row>
    <row r="693" spans="1:3">
      <c r="A693" s="1"/>
      <c r="B693" s="9"/>
      <c r="C693" s="9"/>
    </row>
    <row r="694" spans="1:3">
      <c r="A694" s="1"/>
      <c r="B694" s="9"/>
      <c r="C694" s="9"/>
    </row>
    <row r="695" spans="1:3">
      <c r="A695" s="1"/>
      <c r="B695" s="9"/>
      <c r="C695" s="9"/>
    </row>
    <row r="696" spans="1:3">
      <c r="A696" s="1"/>
      <c r="B696" s="9"/>
      <c r="C696" s="9"/>
    </row>
    <row r="697" spans="1:3">
      <c r="A697" s="1"/>
      <c r="B697" s="9"/>
      <c r="C697" s="9"/>
    </row>
    <row r="698" spans="1:3">
      <c r="A698" s="1"/>
      <c r="B698" s="9"/>
      <c r="C698" s="9"/>
    </row>
    <row r="699" spans="1:3">
      <c r="A699" s="1"/>
      <c r="B699" s="9"/>
      <c r="C699" s="9"/>
    </row>
    <row r="700" spans="1:3">
      <c r="A700" s="1"/>
      <c r="B700" s="9"/>
      <c r="C700" s="9"/>
    </row>
    <row r="701" spans="1:3">
      <c r="A701" s="1"/>
      <c r="B701" s="9"/>
      <c r="C701" s="9"/>
    </row>
    <row r="702" spans="1:3">
      <c r="A702" s="1"/>
      <c r="B702" s="9"/>
      <c r="C702" s="9"/>
    </row>
    <row r="703" spans="1:3">
      <c r="A703" s="1"/>
      <c r="B703" s="9"/>
      <c r="C703" s="9"/>
    </row>
    <row r="704" spans="1:3">
      <c r="A704" s="1"/>
      <c r="B704" s="9"/>
      <c r="C704" s="9"/>
    </row>
    <row r="705" spans="1:3">
      <c r="A705" s="1"/>
      <c r="B705" s="9"/>
      <c r="C705" s="9"/>
    </row>
    <row r="706" spans="1:3">
      <c r="A706" s="1"/>
      <c r="B706" s="9"/>
      <c r="C706" s="9"/>
    </row>
    <row r="707" spans="1:3">
      <c r="A707" s="1"/>
      <c r="B707" s="9"/>
      <c r="C707" s="9"/>
    </row>
    <row r="708" spans="1:3">
      <c r="A708" s="1"/>
      <c r="B708" s="9"/>
      <c r="C708" s="9"/>
    </row>
    <row r="709" spans="1:3">
      <c r="A709" s="1"/>
      <c r="B709" s="9"/>
      <c r="C709" s="9"/>
    </row>
    <row r="710" spans="1:3">
      <c r="A710" s="1"/>
      <c r="B710" s="9"/>
      <c r="C710" s="9"/>
    </row>
    <row r="711" spans="1:3">
      <c r="A711" s="1"/>
      <c r="B711" s="9"/>
      <c r="C711" s="9"/>
    </row>
    <row r="712" spans="1:3">
      <c r="A712" s="1"/>
      <c r="B712" s="9"/>
      <c r="C712" s="9"/>
    </row>
    <row r="713" spans="1:3">
      <c r="A713" s="1"/>
      <c r="B713" s="9"/>
      <c r="C713" s="9"/>
    </row>
    <row r="714" spans="1:3">
      <c r="A714" s="1"/>
      <c r="B714" s="9"/>
      <c r="C714" s="9"/>
    </row>
    <row r="715" spans="1:3">
      <c r="A715" s="1"/>
      <c r="B715" s="9"/>
      <c r="C715" s="9"/>
    </row>
    <row r="716" spans="1:3">
      <c r="A716" s="1"/>
      <c r="B716" s="9"/>
      <c r="C716" s="9"/>
    </row>
    <row r="717" spans="1:3">
      <c r="A717" s="1"/>
      <c r="B717" s="9"/>
      <c r="C717" s="9"/>
    </row>
    <row r="718" spans="1:3">
      <c r="A718" s="1"/>
      <c r="B718" s="9"/>
      <c r="C718" s="9"/>
    </row>
    <row r="719" spans="1:3">
      <c r="A719" s="1"/>
      <c r="B719" s="9"/>
      <c r="C719" s="9"/>
    </row>
    <row r="720" spans="1:3">
      <c r="A720" s="1"/>
      <c r="B720" s="9"/>
      <c r="C720" s="9"/>
    </row>
    <row r="721" spans="1:3">
      <c r="A721" s="1"/>
      <c r="B721" s="9"/>
      <c r="C721" s="9"/>
    </row>
    <row r="722" spans="1:3">
      <c r="A722" s="1"/>
      <c r="B722" s="9"/>
      <c r="C722" s="9"/>
    </row>
    <row r="723" spans="1:3">
      <c r="A723" s="1"/>
      <c r="B723" s="9"/>
      <c r="C723" s="9"/>
    </row>
    <row r="724" spans="1:3">
      <c r="A724" s="1"/>
      <c r="B724" s="9"/>
      <c r="C724" s="9"/>
    </row>
    <row r="725" spans="1:3">
      <c r="A725" s="1"/>
      <c r="B725" s="9"/>
      <c r="C725" s="9"/>
    </row>
    <row r="726" spans="1:3">
      <c r="A726" s="1"/>
      <c r="B726" s="9"/>
      <c r="C726" s="9"/>
    </row>
    <row r="727" spans="1:3">
      <c r="A727" s="1"/>
      <c r="B727" s="9"/>
      <c r="C727" s="9"/>
    </row>
    <row r="728" spans="1:3">
      <c r="A728" s="1"/>
      <c r="B728" s="9"/>
      <c r="C728" s="9"/>
    </row>
    <row r="729" spans="1:3">
      <c r="A729" s="1"/>
      <c r="B729" s="9"/>
      <c r="C729" s="9"/>
    </row>
    <row r="730" spans="1:3">
      <c r="A730" s="1"/>
      <c r="B730" s="9"/>
      <c r="C730" s="9"/>
    </row>
    <row r="731" spans="1:3">
      <c r="A731" s="1"/>
      <c r="B731" s="9"/>
      <c r="C731" s="9"/>
    </row>
    <row r="732" spans="1:3">
      <c r="A732" s="1"/>
      <c r="B732" s="9"/>
      <c r="C732" s="9"/>
    </row>
    <row r="733" spans="1:3">
      <c r="A733" s="1"/>
      <c r="B733" s="9"/>
      <c r="C733" s="9"/>
    </row>
    <row r="734" spans="1:3">
      <c r="A734" s="1"/>
      <c r="B734" s="9"/>
      <c r="C734" s="9"/>
    </row>
    <row r="735" spans="1:3">
      <c r="A735" s="1"/>
      <c r="B735" s="9"/>
      <c r="C735" s="9"/>
    </row>
    <row r="736" spans="1:3">
      <c r="A736" s="1"/>
      <c r="B736" s="9"/>
      <c r="C736" s="9"/>
    </row>
    <row r="737" spans="1:3">
      <c r="A737" s="1"/>
      <c r="B737" s="9"/>
      <c r="C737" s="9"/>
    </row>
    <row r="738" spans="1:3">
      <c r="A738" s="1"/>
      <c r="B738" s="9"/>
      <c r="C738" s="9"/>
    </row>
    <row r="739" spans="1:3">
      <c r="A739" s="1"/>
      <c r="B739" s="9"/>
      <c r="C739" s="9"/>
    </row>
    <row r="740" spans="1:3">
      <c r="A740" s="1"/>
      <c r="B740" s="9"/>
      <c r="C740" s="9"/>
    </row>
    <row r="741" spans="1:3">
      <c r="A741" s="1"/>
      <c r="B741" s="9"/>
      <c r="C741" s="9"/>
    </row>
    <row r="742" spans="1:3">
      <c r="A742" s="1"/>
      <c r="B742" s="9"/>
      <c r="C742" s="9"/>
    </row>
    <row r="743" spans="1:3">
      <c r="A743" s="1"/>
      <c r="B743" s="9"/>
      <c r="C743" s="9"/>
    </row>
    <row r="744" spans="1:3">
      <c r="A744" s="1"/>
      <c r="B744" s="9"/>
      <c r="C744" s="9"/>
    </row>
    <row r="745" spans="1:3">
      <c r="A745" s="1"/>
      <c r="B745" s="9"/>
      <c r="C745" s="9"/>
    </row>
    <row r="746" spans="1:3">
      <c r="A746" s="1"/>
      <c r="B746" s="9"/>
      <c r="C746" s="9"/>
    </row>
    <row r="747" spans="1:3">
      <c r="A747" s="1"/>
      <c r="B747" s="9"/>
      <c r="C747" s="9"/>
    </row>
    <row r="748" spans="1:3">
      <c r="A748" s="1"/>
      <c r="B748" s="9"/>
      <c r="C748" s="9"/>
    </row>
    <row r="749" spans="1:3">
      <c r="A749" s="1"/>
      <c r="B749" s="9"/>
      <c r="C749" s="9"/>
    </row>
    <row r="750" spans="1:3">
      <c r="A750" s="1"/>
      <c r="B750" s="9"/>
      <c r="C750" s="9"/>
    </row>
    <row r="751" spans="1:3">
      <c r="A751" s="1"/>
      <c r="B751" s="9"/>
      <c r="C751" s="9"/>
    </row>
    <row r="752" spans="1:3">
      <c r="A752" s="1"/>
      <c r="B752" s="9"/>
      <c r="C752" s="9"/>
    </row>
    <row r="753" spans="1:3">
      <c r="A753" s="1"/>
      <c r="B753" s="9"/>
      <c r="C753" s="9"/>
    </row>
    <row r="754" spans="1:3">
      <c r="A754" s="1"/>
      <c r="B754" s="9"/>
      <c r="C754" s="9"/>
    </row>
    <row r="755" spans="1:3">
      <c r="A755" s="1"/>
      <c r="B755" s="9"/>
      <c r="C755" s="9"/>
    </row>
    <row r="756" spans="1:3">
      <c r="A756" s="1"/>
      <c r="B756" s="9"/>
      <c r="C756" s="9"/>
    </row>
    <row r="757" spans="1:3">
      <c r="A757" s="1"/>
      <c r="B757" s="9"/>
      <c r="C757" s="9"/>
    </row>
    <row r="758" spans="1:3">
      <c r="A758" s="1"/>
      <c r="B758" s="9"/>
      <c r="C758" s="9"/>
    </row>
    <row r="759" spans="1:3">
      <c r="A759" s="1"/>
      <c r="B759" s="9"/>
      <c r="C759" s="9"/>
    </row>
    <row r="760" spans="1:3">
      <c r="A760" s="1"/>
      <c r="B760" s="9"/>
      <c r="C760" s="9"/>
    </row>
    <row r="761" spans="1:3">
      <c r="A761" s="1"/>
      <c r="B761" s="9"/>
      <c r="C761" s="9"/>
    </row>
    <row r="762" spans="1:3">
      <c r="A762" s="1"/>
      <c r="B762" s="9"/>
      <c r="C762" s="9"/>
    </row>
    <row r="763" spans="1:3">
      <c r="A763" s="1"/>
      <c r="B763" s="9"/>
      <c r="C763" s="9"/>
    </row>
    <row r="764" spans="1:3">
      <c r="A764" s="1"/>
      <c r="B764" s="9"/>
      <c r="C764" s="9"/>
    </row>
    <row r="765" spans="1:3">
      <c r="A765" s="1"/>
      <c r="B765" s="9"/>
      <c r="C765" s="9"/>
    </row>
    <row r="766" spans="1:3">
      <c r="A766" s="1"/>
      <c r="B766" s="9"/>
      <c r="C766" s="9"/>
    </row>
    <row r="767" spans="1:3">
      <c r="A767" s="1"/>
      <c r="B767" s="9"/>
      <c r="C767" s="9"/>
    </row>
    <row r="768" spans="1:3">
      <c r="A768" s="1"/>
      <c r="B768" s="9"/>
      <c r="C768" s="9"/>
    </row>
    <row r="769" spans="1:3">
      <c r="A769" s="1"/>
      <c r="B769" s="9"/>
      <c r="C769" s="9"/>
    </row>
    <row r="770" spans="1:3">
      <c r="A770" s="1"/>
      <c r="B770" s="9"/>
      <c r="C770" s="9"/>
    </row>
    <row r="771" spans="1:3">
      <c r="A771" s="1"/>
      <c r="B771" s="9"/>
      <c r="C771" s="9"/>
    </row>
    <row r="772" spans="1:3">
      <c r="A772" s="1"/>
      <c r="B772" s="9"/>
      <c r="C772" s="9"/>
    </row>
    <row r="773" spans="1:3">
      <c r="A773" s="1"/>
      <c r="B773" s="9"/>
      <c r="C773" s="9"/>
    </row>
    <row r="774" spans="1:3">
      <c r="A774" s="1"/>
      <c r="B774" s="9"/>
      <c r="C774" s="9"/>
    </row>
    <row r="775" spans="1:3">
      <c r="A775" s="1"/>
      <c r="B775" s="9"/>
      <c r="C775" s="9"/>
    </row>
    <row r="776" spans="1:3">
      <c r="A776" s="1"/>
      <c r="B776" s="9"/>
      <c r="C776" s="9"/>
    </row>
    <row r="777" spans="1:3">
      <c r="A777" s="1"/>
      <c r="B777" s="9"/>
      <c r="C777" s="9"/>
    </row>
    <row r="778" spans="1:3">
      <c r="A778" s="1"/>
      <c r="B778" s="9"/>
      <c r="C778" s="9"/>
    </row>
    <row r="779" spans="1:3">
      <c r="A779" s="1"/>
      <c r="B779" s="9"/>
      <c r="C779" s="9"/>
    </row>
    <row r="780" spans="1:3">
      <c r="A780" s="1"/>
      <c r="B780" s="9"/>
      <c r="C780" s="9"/>
    </row>
    <row r="781" spans="1:3">
      <c r="A781" s="1"/>
      <c r="B781" s="9"/>
      <c r="C781" s="9"/>
    </row>
    <row r="782" spans="1:3">
      <c r="A782" s="1"/>
      <c r="B782" s="9"/>
      <c r="C782" s="9"/>
    </row>
    <row r="783" spans="1:3">
      <c r="A783" s="1"/>
      <c r="B783" s="9"/>
      <c r="C783" s="9"/>
    </row>
    <row r="784" spans="1:3">
      <c r="A784" s="1"/>
      <c r="B784" s="9"/>
      <c r="C784" s="9"/>
    </row>
    <row r="785" spans="1:3">
      <c r="A785" s="1"/>
      <c r="B785" s="9"/>
      <c r="C785" s="9"/>
    </row>
    <row r="786" spans="1:3">
      <c r="A786" s="1"/>
      <c r="B786" s="9"/>
      <c r="C786" s="9"/>
    </row>
    <row r="787" spans="1:3">
      <c r="A787" s="1"/>
      <c r="B787" s="9"/>
      <c r="C787" s="9"/>
    </row>
    <row r="788" spans="1:3">
      <c r="A788" s="1"/>
      <c r="B788" s="9"/>
      <c r="C788" s="9"/>
    </row>
    <row r="789" spans="1:3">
      <c r="A789" s="1"/>
      <c r="B789" s="9"/>
      <c r="C789" s="9"/>
    </row>
    <row r="790" spans="1:3">
      <c r="A790" s="1"/>
      <c r="B790" s="9"/>
      <c r="C790" s="9"/>
    </row>
    <row r="791" spans="1:3">
      <c r="A791" s="1"/>
      <c r="B791" s="9"/>
      <c r="C791" s="9"/>
    </row>
    <row r="792" spans="1:3">
      <c r="A792" s="1"/>
      <c r="B792" s="9"/>
      <c r="C792" s="9"/>
    </row>
    <row r="793" spans="1:3">
      <c r="A793" s="1"/>
      <c r="B793" s="9"/>
      <c r="C793" s="9"/>
    </row>
    <row r="794" spans="1:3">
      <c r="A794" s="1"/>
      <c r="B794" s="9"/>
      <c r="C794" s="9"/>
    </row>
    <row r="795" spans="1:3">
      <c r="A795" s="1"/>
      <c r="B795" s="9"/>
      <c r="C795" s="9"/>
    </row>
    <row r="796" spans="1:3">
      <c r="A796" s="1"/>
      <c r="B796" s="9"/>
      <c r="C796" s="9"/>
    </row>
    <row r="797" spans="1:3">
      <c r="A797" s="1"/>
      <c r="B797" s="9"/>
      <c r="C797" s="9"/>
    </row>
    <row r="798" spans="1:3">
      <c r="A798" s="1"/>
      <c r="B798" s="9"/>
      <c r="C798" s="9"/>
    </row>
    <row r="799" spans="1:3">
      <c r="A799" s="1"/>
      <c r="B799" s="9"/>
      <c r="C799" s="9"/>
    </row>
    <row r="800" spans="1:3">
      <c r="A800" s="1"/>
      <c r="B800" s="9"/>
      <c r="C800" s="9"/>
    </row>
    <row r="801" spans="1:3">
      <c r="A801" s="1"/>
      <c r="B801" s="9"/>
      <c r="C801" s="9"/>
    </row>
    <row r="802" spans="1:3">
      <c r="A802" s="1"/>
      <c r="B802" s="9"/>
      <c r="C802" s="9"/>
    </row>
    <row r="803" spans="1:3">
      <c r="A803" s="1"/>
      <c r="B803" s="9"/>
      <c r="C803" s="9"/>
    </row>
    <row r="804" spans="1:3">
      <c r="A804" s="1"/>
      <c r="B804" s="9"/>
      <c r="C804" s="9"/>
    </row>
    <row r="805" spans="1:3">
      <c r="A805" s="1"/>
      <c r="B805" s="9"/>
      <c r="C805" s="9"/>
    </row>
    <row r="806" spans="1:3">
      <c r="A806" s="1"/>
      <c r="B806" s="9"/>
      <c r="C806" s="9"/>
    </row>
    <row r="807" spans="1:3">
      <c r="A807" s="1"/>
      <c r="B807" s="9"/>
      <c r="C807" s="9"/>
    </row>
    <row r="808" spans="1:3">
      <c r="A808" s="1"/>
      <c r="B808" s="9"/>
      <c r="C808" s="9"/>
    </row>
    <row r="809" spans="1:3">
      <c r="A809" s="1"/>
      <c r="B809" s="9"/>
      <c r="C809" s="9"/>
    </row>
    <row r="810" spans="1:3">
      <c r="A810" s="1"/>
      <c r="B810" s="9"/>
      <c r="C810" s="9"/>
    </row>
    <row r="811" spans="1:3">
      <c r="A811" s="1"/>
      <c r="B811" s="9"/>
      <c r="C811" s="9"/>
    </row>
    <row r="812" spans="1:3">
      <c r="A812" s="1"/>
      <c r="B812" s="9"/>
      <c r="C812" s="9"/>
    </row>
    <row r="813" spans="1:3">
      <c r="A813" s="1"/>
      <c r="B813" s="9"/>
      <c r="C813" s="9"/>
    </row>
    <row r="814" spans="1:3">
      <c r="A814" s="1"/>
      <c r="B814" s="9"/>
      <c r="C814" s="9"/>
    </row>
    <row r="815" spans="1:3">
      <c r="A815" s="1"/>
      <c r="B815" s="9"/>
      <c r="C815" s="9"/>
    </row>
    <row r="816" spans="1:3">
      <c r="A816" s="1"/>
      <c r="B816" s="9"/>
      <c r="C816" s="9"/>
    </row>
    <row r="817" spans="1:3">
      <c r="A817" s="1"/>
      <c r="B817" s="9"/>
      <c r="C817" s="9"/>
    </row>
    <row r="818" spans="1:3">
      <c r="A818" s="1"/>
      <c r="B818" s="9"/>
      <c r="C818" s="9"/>
    </row>
    <row r="819" spans="1:3">
      <c r="A819" s="1"/>
      <c r="B819" s="9"/>
      <c r="C819" s="9"/>
    </row>
    <row r="820" spans="1:3">
      <c r="A820" s="1"/>
      <c r="B820" s="9"/>
      <c r="C820" s="9"/>
    </row>
    <row r="821" spans="1:3">
      <c r="A821" s="1"/>
      <c r="B821" s="9"/>
      <c r="C821" s="9"/>
    </row>
    <row r="822" spans="1:3">
      <c r="A822" s="1"/>
      <c r="B822" s="9"/>
      <c r="C822" s="9"/>
    </row>
    <row r="823" spans="1:3">
      <c r="A823" s="1"/>
      <c r="B823" s="9"/>
      <c r="C823" s="9"/>
    </row>
    <row r="824" spans="1:3">
      <c r="A824" s="1"/>
      <c r="B824" s="9"/>
      <c r="C824" s="9"/>
    </row>
    <row r="825" spans="1:3">
      <c r="A825" s="1"/>
      <c r="B825" s="9"/>
      <c r="C825" s="9"/>
    </row>
    <row r="826" spans="1:3">
      <c r="A826" s="1"/>
      <c r="B826" s="9"/>
      <c r="C826" s="9"/>
    </row>
    <row r="827" spans="1:3">
      <c r="A827" s="1"/>
      <c r="B827" s="9"/>
      <c r="C827" s="9"/>
    </row>
    <row r="828" spans="1:3">
      <c r="A828" s="1"/>
      <c r="B828" s="9"/>
      <c r="C828" s="9"/>
    </row>
    <row r="829" spans="1:3">
      <c r="A829" s="1"/>
      <c r="B829" s="9"/>
      <c r="C829" s="9"/>
    </row>
    <row r="830" spans="1:3">
      <c r="A830" s="1"/>
      <c r="B830" s="9"/>
      <c r="C830" s="9"/>
    </row>
    <row r="831" spans="1:3">
      <c r="A831" s="1"/>
      <c r="B831" s="9"/>
      <c r="C831" s="9"/>
    </row>
    <row r="832" spans="1:3">
      <c r="A832" s="1"/>
      <c r="B832" s="9"/>
      <c r="C832" s="9"/>
    </row>
    <row r="833" spans="1:3">
      <c r="A833" s="1"/>
      <c r="B833" s="9"/>
      <c r="C833" s="9"/>
    </row>
    <row r="834" spans="1:3">
      <c r="A834" s="1"/>
      <c r="B834" s="9"/>
      <c r="C834" s="9"/>
    </row>
    <row r="835" spans="1:3">
      <c r="A835" s="1"/>
      <c r="B835" s="9"/>
      <c r="C835" s="9"/>
    </row>
    <row r="836" spans="1:3">
      <c r="A836" s="1"/>
      <c r="B836" s="9"/>
      <c r="C836" s="9"/>
    </row>
    <row r="837" spans="1:3">
      <c r="A837" s="1"/>
      <c r="B837" s="9"/>
      <c r="C837" s="9"/>
    </row>
    <row r="838" spans="1:3">
      <c r="A838" s="1"/>
      <c r="B838" s="9"/>
      <c r="C838" s="9"/>
    </row>
    <row r="839" spans="1:3">
      <c r="A839" s="1"/>
      <c r="B839" s="9"/>
      <c r="C839" s="9"/>
    </row>
    <row r="840" spans="1:3">
      <c r="A840" s="1"/>
      <c r="B840" s="9"/>
      <c r="C840" s="9"/>
    </row>
    <row r="841" spans="1:3">
      <c r="A841" s="1"/>
      <c r="B841" s="9"/>
      <c r="C841" s="9"/>
    </row>
    <row r="842" spans="1:3">
      <c r="A842" s="1"/>
      <c r="B842" s="9"/>
      <c r="C842" s="9"/>
    </row>
    <row r="843" spans="1:3">
      <c r="A843" s="1"/>
      <c r="B843" s="9"/>
      <c r="C843" s="9"/>
    </row>
    <row r="844" spans="1:3">
      <c r="A844" s="1"/>
      <c r="B844" s="9"/>
      <c r="C844" s="9"/>
    </row>
    <row r="845" spans="1:3">
      <c r="A845" s="1"/>
      <c r="B845" s="9"/>
      <c r="C845" s="9"/>
    </row>
    <row r="846" spans="1:3">
      <c r="A846" s="1"/>
      <c r="B846" s="9"/>
      <c r="C846" s="9"/>
    </row>
    <row r="847" spans="1:3">
      <c r="A847" s="1"/>
      <c r="B847" s="9"/>
      <c r="C847" s="9"/>
    </row>
    <row r="848" spans="1:3">
      <c r="A848" s="1"/>
      <c r="B848" s="9"/>
      <c r="C848" s="9"/>
    </row>
    <row r="849" spans="1:3">
      <c r="A849" s="1"/>
      <c r="B849" s="9"/>
      <c r="C849" s="9"/>
    </row>
    <row r="850" spans="1:3">
      <c r="A850" s="1"/>
      <c r="B850" s="9"/>
      <c r="C850" s="9"/>
    </row>
    <row r="851" spans="1:3">
      <c r="A851" s="1"/>
      <c r="B851" s="9"/>
      <c r="C851" s="9"/>
    </row>
    <row r="852" spans="1:3">
      <c r="A852" s="1"/>
      <c r="B852" s="9"/>
      <c r="C852" s="9"/>
    </row>
    <row r="853" spans="1:3">
      <c r="A853" s="1"/>
      <c r="B853" s="9"/>
      <c r="C853" s="9"/>
    </row>
    <row r="854" spans="1:3">
      <c r="A854" s="1"/>
      <c r="B854" s="9"/>
      <c r="C854" s="9"/>
    </row>
    <row r="855" spans="1:3">
      <c r="A855" s="1"/>
      <c r="B855" s="9"/>
      <c r="C855" s="9"/>
    </row>
    <row r="856" spans="1:3">
      <c r="A856" s="1"/>
      <c r="B856" s="9"/>
      <c r="C856" s="9"/>
    </row>
    <row r="857" spans="1:3">
      <c r="A857" s="1"/>
      <c r="B857" s="9"/>
      <c r="C857" s="9"/>
    </row>
    <row r="858" spans="1:3">
      <c r="A858" s="1"/>
      <c r="B858" s="9"/>
      <c r="C858" s="9"/>
    </row>
    <row r="859" spans="1:3">
      <c r="A859" s="1"/>
      <c r="B859" s="9"/>
      <c r="C859" s="9"/>
    </row>
    <row r="860" spans="1:3">
      <c r="A860" s="1"/>
      <c r="B860" s="9"/>
      <c r="C860" s="9"/>
    </row>
    <row r="861" spans="1:3">
      <c r="A861" s="1"/>
      <c r="B861" s="9"/>
      <c r="C861" s="9"/>
    </row>
    <row r="862" spans="1:3">
      <c r="A862" s="1"/>
      <c r="B862" s="9"/>
      <c r="C862" s="9"/>
    </row>
    <row r="863" spans="1:3">
      <c r="A863" s="1"/>
      <c r="B863" s="9"/>
      <c r="C863" s="9"/>
    </row>
    <row r="864" spans="1:3">
      <c r="A864" s="1"/>
      <c r="B864" s="9"/>
      <c r="C864" s="9"/>
    </row>
    <row r="865" spans="1:3">
      <c r="A865" s="1"/>
      <c r="B865" s="9"/>
      <c r="C865" s="9"/>
    </row>
    <row r="866" spans="1:3">
      <c r="A866" s="1"/>
      <c r="B866" s="9"/>
      <c r="C866" s="9"/>
    </row>
    <row r="867" spans="1:3">
      <c r="A867" s="1"/>
      <c r="B867" s="9"/>
      <c r="C867" s="9"/>
    </row>
    <row r="868" spans="1:3">
      <c r="A868" s="1"/>
      <c r="B868" s="9"/>
      <c r="C868" s="9"/>
    </row>
    <row r="869" spans="1:3">
      <c r="A869" s="1"/>
      <c r="B869" s="9"/>
      <c r="C869" s="9"/>
    </row>
    <row r="870" spans="1:3">
      <c r="A870" s="1"/>
      <c r="B870" s="9"/>
      <c r="C870" s="9"/>
    </row>
    <row r="871" spans="1:3">
      <c r="A871" s="1"/>
      <c r="B871" s="9"/>
      <c r="C871" s="9"/>
    </row>
    <row r="872" spans="1:3">
      <c r="A872" s="1"/>
      <c r="B872" s="9"/>
      <c r="C872" s="9"/>
    </row>
    <row r="873" spans="1:3">
      <c r="A873" s="1"/>
      <c r="B873" s="9"/>
      <c r="C873" s="9"/>
    </row>
    <row r="874" spans="1:3">
      <c r="A874" s="1"/>
      <c r="B874" s="9"/>
      <c r="C874" s="9"/>
    </row>
    <row r="875" spans="1:3">
      <c r="A875" s="1"/>
      <c r="B875" s="9"/>
      <c r="C875" s="9"/>
    </row>
    <row r="876" spans="1:3">
      <c r="A876" s="1"/>
      <c r="B876" s="9"/>
      <c r="C876" s="9"/>
    </row>
    <row r="877" spans="1:3">
      <c r="A877" s="1"/>
      <c r="B877" s="9"/>
      <c r="C877" s="9"/>
    </row>
    <row r="878" spans="1:3">
      <c r="A878" s="1"/>
      <c r="B878" s="9"/>
      <c r="C878" s="9"/>
    </row>
    <row r="879" spans="1:3">
      <c r="A879" s="1"/>
      <c r="B879" s="9"/>
      <c r="C879" s="9"/>
    </row>
    <row r="880" spans="1:3">
      <c r="A880" s="1"/>
      <c r="B880" s="9"/>
      <c r="C880" s="9"/>
    </row>
    <row r="881" spans="1:3">
      <c r="A881" s="1"/>
      <c r="B881" s="9"/>
      <c r="C881" s="9"/>
    </row>
    <row r="882" spans="1:3">
      <c r="A882" s="1"/>
      <c r="B882" s="9"/>
      <c r="C882" s="9"/>
    </row>
    <row r="883" spans="1:3">
      <c r="A883" s="1"/>
      <c r="B883" s="9"/>
      <c r="C883" s="9"/>
    </row>
    <row r="884" spans="1:3">
      <c r="A884" s="1"/>
      <c r="B884" s="9"/>
      <c r="C884" s="9"/>
    </row>
    <row r="885" spans="1:3">
      <c r="A885" s="1"/>
      <c r="B885" s="9"/>
      <c r="C885" s="9"/>
    </row>
    <row r="886" spans="1:3">
      <c r="A886" s="1"/>
      <c r="B886" s="9"/>
      <c r="C886" s="9"/>
    </row>
    <row r="887" spans="1:3">
      <c r="A887" s="1"/>
      <c r="B887" s="9"/>
      <c r="C887" s="9"/>
    </row>
    <row r="888" spans="1:3">
      <c r="A888" s="1"/>
      <c r="B888" s="9"/>
      <c r="C888" s="9"/>
    </row>
    <row r="889" spans="1:3">
      <c r="A889" s="1"/>
      <c r="B889" s="9"/>
      <c r="C889" s="9"/>
    </row>
    <row r="890" spans="1:3">
      <c r="A890" s="1"/>
      <c r="B890" s="9"/>
      <c r="C890" s="9"/>
    </row>
    <row r="891" spans="1:3">
      <c r="A891" s="1"/>
      <c r="B891" s="9"/>
      <c r="C891" s="9"/>
    </row>
    <row r="892" spans="1:3">
      <c r="A892" s="1"/>
      <c r="B892" s="9"/>
      <c r="C892" s="9"/>
    </row>
    <row r="893" spans="1:3">
      <c r="A893" s="1"/>
      <c r="B893" s="9"/>
      <c r="C893" s="9"/>
    </row>
    <row r="894" spans="1:3">
      <c r="A894" s="1"/>
      <c r="B894" s="9"/>
      <c r="C894" s="9"/>
    </row>
    <row r="895" spans="1:3">
      <c r="A895" s="1"/>
      <c r="B895" s="9"/>
      <c r="C895" s="9"/>
    </row>
    <row r="896" spans="1:3">
      <c r="A896" s="1"/>
      <c r="B896" s="9"/>
      <c r="C896" s="9"/>
    </row>
    <row r="897" spans="1:3">
      <c r="A897" s="1"/>
      <c r="B897" s="9"/>
      <c r="C897" s="9"/>
    </row>
    <row r="898" spans="1:3">
      <c r="A898" s="1"/>
      <c r="B898" s="9"/>
      <c r="C898" s="9"/>
    </row>
    <row r="899" spans="1:3">
      <c r="A899" s="1"/>
      <c r="B899" s="9"/>
      <c r="C899" s="9"/>
    </row>
    <row r="900" spans="1:3">
      <c r="A900" s="1"/>
      <c r="B900" s="9"/>
      <c r="C900" s="9"/>
    </row>
    <row r="901" spans="1:3">
      <c r="A901" s="1"/>
      <c r="B901" s="9"/>
      <c r="C901" s="9"/>
    </row>
    <row r="902" spans="1:3">
      <c r="A902" s="1"/>
      <c r="B902" s="9"/>
      <c r="C902" s="9"/>
    </row>
    <row r="903" spans="1:3">
      <c r="A903" s="1"/>
      <c r="B903" s="9"/>
      <c r="C903" s="9"/>
    </row>
    <row r="904" spans="1:3">
      <c r="A904" s="1"/>
      <c r="B904" s="9"/>
      <c r="C904" s="9"/>
    </row>
    <row r="905" spans="1:3">
      <c r="A905" s="1"/>
      <c r="B905" s="9"/>
      <c r="C905" s="9"/>
    </row>
    <row r="906" spans="1:3">
      <c r="A906" s="1"/>
      <c r="B906" s="9"/>
      <c r="C906" s="9"/>
    </row>
    <row r="907" spans="1:3">
      <c r="A907" s="1"/>
      <c r="B907" s="9"/>
      <c r="C907" s="9"/>
    </row>
    <row r="908" spans="1:3">
      <c r="A908" s="1"/>
      <c r="B908" s="9"/>
      <c r="C908" s="9"/>
    </row>
    <row r="909" spans="1:3">
      <c r="A909" s="1"/>
      <c r="B909" s="9"/>
      <c r="C909" s="9"/>
    </row>
    <row r="910" spans="1:3">
      <c r="A910" s="1"/>
      <c r="B910" s="9"/>
      <c r="C910" s="9"/>
    </row>
    <row r="911" spans="1:3">
      <c r="A911" s="1"/>
      <c r="B911" s="9"/>
      <c r="C911" s="9"/>
    </row>
    <row r="912" spans="1:3">
      <c r="A912" s="1"/>
      <c r="B912" s="9"/>
      <c r="C912" s="9"/>
    </row>
    <row r="913" spans="1:3">
      <c r="A913" s="1"/>
      <c r="B913" s="9"/>
      <c r="C913" s="9"/>
    </row>
    <row r="914" spans="1:3">
      <c r="A914" s="1"/>
      <c r="B914" s="9"/>
      <c r="C914" s="9"/>
    </row>
    <row r="915" spans="1:3">
      <c r="A915" s="1"/>
      <c r="B915" s="9"/>
      <c r="C915" s="9"/>
    </row>
    <row r="916" spans="1:3">
      <c r="A916" s="1"/>
      <c r="B916" s="9"/>
      <c r="C916" s="9"/>
    </row>
    <row r="917" spans="1:3">
      <c r="A917" s="1"/>
      <c r="B917" s="9"/>
      <c r="C917" s="9"/>
    </row>
    <row r="918" spans="1:3">
      <c r="A918" s="1"/>
      <c r="B918" s="9"/>
      <c r="C918" s="9"/>
    </row>
    <row r="919" spans="1:3">
      <c r="A919" s="1"/>
      <c r="B919" s="9"/>
      <c r="C919" s="9"/>
    </row>
    <row r="920" spans="1:3">
      <c r="A920" s="1"/>
      <c r="B920" s="9"/>
      <c r="C920" s="9"/>
    </row>
    <row r="921" spans="1:3">
      <c r="A921" s="1"/>
      <c r="B921" s="9"/>
      <c r="C921" s="9"/>
    </row>
    <row r="922" spans="1:3">
      <c r="A922" s="1"/>
      <c r="B922" s="9"/>
      <c r="C922" s="9"/>
    </row>
    <row r="923" spans="1:3">
      <c r="A923" s="1"/>
      <c r="B923" s="9"/>
      <c r="C923" s="9"/>
    </row>
    <row r="924" spans="1:3">
      <c r="A924" s="1"/>
      <c r="B924" s="9"/>
      <c r="C924" s="9"/>
    </row>
    <row r="925" spans="1:3">
      <c r="A925" s="1"/>
      <c r="B925" s="9"/>
      <c r="C925" s="9"/>
    </row>
    <row r="926" spans="1:3">
      <c r="A926" s="1"/>
      <c r="B926" s="9"/>
      <c r="C926" s="9"/>
    </row>
    <row r="927" spans="1:3">
      <c r="A927" s="1"/>
      <c r="B927" s="9"/>
      <c r="C927" s="9"/>
    </row>
    <row r="928" spans="1:3">
      <c r="A928" s="1"/>
      <c r="B928" s="9"/>
      <c r="C928" s="9"/>
    </row>
    <row r="929" spans="1:3">
      <c r="A929" s="1"/>
      <c r="B929" s="9"/>
      <c r="C929" s="9"/>
    </row>
    <row r="930" spans="1:3">
      <c r="A930" s="1"/>
      <c r="B930" s="9"/>
      <c r="C930" s="9"/>
    </row>
    <row r="931" spans="1:3">
      <c r="A931" s="1"/>
      <c r="B931" s="9"/>
      <c r="C931" s="9"/>
    </row>
    <row r="932" spans="1:3">
      <c r="A932" s="1"/>
      <c r="B932" s="9"/>
      <c r="C932" s="9"/>
    </row>
    <row r="933" spans="1:3">
      <c r="A933" s="1"/>
      <c r="B933" s="9"/>
      <c r="C933" s="9"/>
    </row>
    <row r="934" spans="1:3">
      <c r="A934" s="1"/>
      <c r="B934" s="9"/>
      <c r="C934" s="9"/>
    </row>
    <row r="935" spans="1:3">
      <c r="A935" s="1"/>
      <c r="B935" s="9"/>
      <c r="C935" s="9"/>
    </row>
    <row r="936" spans="1:3">
      <c r="A936" s="1"/>
      <c r="B936" s="9"/>
      <c r="C936" s="9"/>
    </row>
    <row r="937" spans="1:3">
      <c r="A937" s="1"/>
      <c r="B937" s="9"/>
      <c r="C937" s="9"/>
    </row>
    <row r="938" spans="1:3">
      <c r="A938" s="1"/>
      <c r="B938" s="9"/>
      <c r="C938" s="9"/>
    </row>
    <row r="939" spans="1:3">
      <c r="A939" s="1"/>
      <c r="B939" s="9"/>
      <c r="C939" s="9"/>
    </row>
    <row r="940" spans="1:3">
      <c r="A940" s="1"/>
      <c r="B940" s="9"/>
      <c r="C940" s="9"/>
    </row>
    <row r="941" spans="1:3">
      <c r="A941" s="1"/>
      <c r="B941" s="9"/>
      <c r="C941" s="9"/>
    </row>
    <row r="942" spans="1:3">
      <c r="A942" s="1"/>
      <c r="B942" s="9"/>
      <c r="C942" s="9"/>
    </row>
    <row r="943" spans="1:3">
      <c r="A943" s="1"/>
      <c r="B943" s="9"/>
      <c r="C943" s="9"/>
    </row>
    <row r="944" spans="1:3">
      <c r="A944" s="1"/>
      <c r="B944" s="9"/>
      <c r="C944" s="9"/>
    </row>
    <row r="945" spans="1:3">
      <c r="A945" s="1"/>
      <c r="B945" s="9"/>
      <c r="C945" s="9"/>
    </row>
    <row r="946" spans="1:3">
      <c r="A946" s="1"/>
      <c r="B946" s="9"/>
      <c r="C946" s="9"/>
    </row>
    <row r="947" spans="1:3">
      <c r="A947" s="1"/>
      <c r="B947" s="9"/>
      <c r="C947" s="9"/>
    </row>
    <row r="948" spans="1:3">
      <c r="A948" s="1"/>
      <c r="B948" s="9"/>
      <c r="C948" s="9"/>
    </row>
    <row r="949" spans="1:3">
      <c r="A949" s="1"/>
      <c r="B949" s="9"/>
      <c r="C949" s="9"/>
    </row>
    <row r="950" spans="1:3">
      <c r="A950" s="1"/>
      <c r="B950" s="9"/>
      <c r="C950" s="9"/>
    </row>
    <row r="951" spans="1:3">
      <c r="A951" s="1"/>
      <c r="B951" s="9"/>
      <c r="C951" s="9"/>
    </row>
    <row r="952" spans="1:3">
      <c r="A952" s="1"/>
      <c r="B952" s="9"/>
      <c r="C952" s="9"/>
    </row>
    <row r="953" spans="1:3">
      <c r="A953" s="1"/>
      <c r="B953" s="9"/>
      <c r="C953" s="9"/>
    </row>
    <row r="954" spans="1:3">
      <c r="A954" s="1"/>
      <c r="B954" s="9"/>
      <c r="C954" s="9"/>
    </row>
    <row r="955" spans="1:3">
      <c r="A955" s="1"/>
      <c r="B955" s="9"/>
      <c r="C955" s="9"/>
    </row>
    <row r="956" spans="1:3">
      <c r="A956" s="1"/>
      <c r="B956" s="9"/>
      <c r="C956" s="9"/>
    </row>
    <row r="957" spans="1:3">
      <c r="A957" s="1"/>
      <c r="B957" s="9"/>
      <c r="C957" s="9"/>
    </row>
    <row r="958" spans="1:3">
      <c r="A958" s="1"/>
      <c r="B958" s="9"/>
      <c r="C958" s="9"/>
    </row>
    <row r="959" spans="1:3">
      <c r="A959" s="1"/>
      <c r="B959" s="9"/>
      <c r="C959" s="9"/>
    </row>
    <row r="960" spans="1:3">
      <c r="A960" s="1"/>
      <c r="B960" s="9"/>
      <c r="C960" s="9"/>
    </row>
    <row r="961" spans="1:3">
      <c r="A961" s="1"/>
      <c r="B961" s="9"/>
      <c r="C961" s="9"/>
    </row>
    <row r="962" spans="1:3">
      <c r="A962" s="1"/>
      <c r="B962" s="9"/>
      <c r="C962" s="9"/>
    </row>
    <row r="963" spans="1:3">
      <c r="A963" s="1"/>
      <c r="B963" s="9"/>
      <c r="C963" s="9"/>
    </row>
    <row r="964" spans="1:3">
      <c r="A964" s="1"/>
      <c r="B964" s="9"/>
      <c r="C964" s="9"/>
    </row>
    <row r="965" spans="1:3">
      <c r="A965" s="1"/>
      <c r="B965" s="9"/>
      <c r="C965" s="9"/>
    </row>
    <row r="966" spans="1:3">
      <c r="A966" s="1"/>
      <c r="B966" s="9"/>
      <c r="C966" s="9"/>
    </row>
    <row r="967" spans="1:3">
      <c r="A967" s="1"/>
      <c r="B967" s="9"/>
      <c r="C967" s="9"/>
    </row>
    <row r="968" spans="1:3">
      <c r="A968" s="1"/>
      <c r="B968" s="9"/>
      <c r="C968" s="9"/>
    </row>
    <row r="969" spans="1:3">
      <c r="A969" s="1"/>
      <c r="B969" s="9"/>
      <c r="C969" s="9"/>
    </row>
    <row r="970" spans="1:3">
      <c r="A970" s="1"/>
      <c r="B970" s="9"/>
      <c r="C970" s="9"/>
    </row>
    <row r="971" spans="1:3">
      <c r="A971" s="1"/>
      <c r="B971" s="9"/>
      <c r="C971" s="9"/>
    </row>
    <row r="972" spans="1:3">
      <c r="A972" s="1"/>
      <c r="B972" s="9"/>
      <c r="C972" s="9"/>
    </row>
    <row r="973" spans="1:3">
      <c r="A973" s="1"/>
      <c r="B973" s="9"/>
      <c r="C973" s="9"/>
    </row>
    <row r="974" spans="1:3">
      <c r="A974" s="1"/>
      <c r="B974" s="9"/>
      <c r="C974" s="9"/>
    </row>
    <row r="975" spans="1:3">
      <c r="A975" s="1"/>
      <c r="B975" s="9"/>
      <c r="C975" s="9"/>
    </row>
    <row r="976" spans="1:3">
      <c r="A976" s="1"/>
      <c r="B976" s="9"/>
      <c r="C976" s="9"/>
    </row>
    <row r="977" spans="1:3">
      <c r="A977" s="1"/>
      <c r="B977" s="9"/>
      <c r="C977" s="9"/>
    </row>
    <row r="978" spans="1:3">
      <c r="A978" s="1"/>
      <c r="B978" s="9"/>
      <c r="C978" s="9"/>
    </row>
    <row r="979" spans="1:3">
      <c r="A979" s="1"/>
      <c r="B979" s="9"/>
      <c r="C979" s="9"/>
    </row>
    <row r="980" spans="1:3">
      <c r="A980" s="1"/>
      <c r="B980" s="9"/>
      <c r="C980" s="9"/>
    </row>
    <row r="981" spans="1:3">
      <c r="A981" s="1"/>
      <c r="B981" s="9"/>
      <c r="C981" s="9"/>
    </row>
    <row r="982" spans="1:3">
      <c r="A982" s="1"/>
      <c r="B982" s="9"/>
      <c r="C982" s="9"/>
    </row>
    <row r="983" spans="1:3">
      <c r="A983" s="1"/>
      <c r="B983" s="9"/>
      <c r="C983" s="9"/>
    </row>
    <row r="984" spans="1:3">
      <c r="A984" s="1"/>
      <c r="B984" s="9"/>
      <c r="C984" s="9"/>
    </row>
    <row r="985" spans="1:3">
      <c r="A985" s="1"/>
      <c r="B985" s="9"/>
      <c r="C985" s="9"/>
    </row>
    <row r="986" spans="1:3">
      <c r="A986" s="1"/>
      <c r="B986" s="9"/>
      <c r="C986" s="9"/>
    </row>
    <row r="987" spans="1:3">
      <c r="A987" s="1"/>
      <c r="B987" s="9"/>
      <c r="C987" s="9"/>
    </row>
    <row r="988" spans="1:3">
      <c r="A988" s="1"/>
      <c r="B988" s="9"/>
      <c r="C988" s="9"/>
    </row>
    <row r="989" spans="1:3">
      <c r="A989" s="1"/>
      <c r="B989" s="9"/>
      <c r="C989" s="9"/>
    </row>
    <row r="990" spans="1:3">
      <c r="A990" s="1"/>
      <c r="B990" s="9"/>
      <c r="C990" s="9"/>
    </row>
    <row r="991" spans="1:3">
      <c r="A991" s="1"/>
      <c r="B991" s="9"/>
      <c r="C991" s="9"/>
    </row>
    <row r="992" spans="1:3">
      <c r="A992" s="1"/>
      <c r="B992" s="9"/>
      <c r="C992" s="9"/>
    </row>
    <row r="993" spans="1:3">
      <c r="A993" s="1"/>
      <c r="B993" s="9"/>
      <c r="C993" s="9"/>
    </row>
    <row r="994" spans="1:3">
      <c r="A994" s="1"/>
      <c r="B994" s="9"/>
      <c r="C994" s="9"/>
    </row>
    <row r="995" spans="1:3">
      <c r="A995" s="1"/>
      <c r="B995" s="9"/>
      <c r="C995" s="9"/>
    </row>
    <row r="996" spans="1:3">
      <c r="A996" s="1"/>
      <c r="B996" s="9"/>
      <c r="C996" s="9"/>
    </row>
    <row r="997" spans="1:3">
      <c r="A997" s="1"/>
      <c r="B997" s="9"/>
      <c r="C997" s="9"/>
    </row>
    <row r="998" spans="1:3">
      <c r="A998" s="1"/>
      <c r="B998" s="9"/>
      <c r="C998" s="9"/>
    </row>
    <row r="999" spans="1:3">
      <c r="A999" s="1"/>
      <c r="B999" s="9"/>
      <c r="C999" s="9"/>
    </row>
    <row r="1000" spans="1:3">
      <c r="A1000" s="1"/>
      <c r="B1000" s="9"/>
      <c r="C1000" s="9"/>
    </row>
    <row r="1001" spans="1:3">
      <c r="A1001" s="1"/>
      <c r="B1001" s="9"/>
      <c r="C1001" s="9"/>
    </row>
  </sheetData>
  <pageMargins left="0.70866141732283472" right="0.70866141732283472" top="0.74803149606299213" bottom="0.74803149606299213" header="0.31496062992125984" footer="0.31496062992125984"/>
  <pageSetup paperSize="9" scale="90" orientation="portrait" horizontalDpi="360" verticalDpi="36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PC</cp:lastModifiedBy>
  <cp:lastPrinted>2017-07-22T05:27:50Z</cp:lastPrinted>
  <dcterms:created xsi:type="dcterms:W3CDTF">2017-05-10T09:47:39Z</dcterms:created>
  <dcterms:modified xsi:type="dcterms:W3CDTF">2017-11-11T06:23:53Z</dcterms:modified>
</cp:coreProperties>
</file>